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0\1. Indicatori site lunar\01.2020\"/>
    </mc:Choice>
  </mc:AlternateContent>
  <bookViews>
    <workbookView xWindow="0" yWindow="0" windowWidth="19200" windowHeight="10995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<sst xmlns="http://schemas.openxmlformats.org/spreadsheetml/2006/main" count="43" uniqueCount="37">
  <si>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</si>
  <si>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</si>
  <si>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</si>
  <si>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</si>
  <si>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</si>
  <si>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</si>
  <si>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</si>
  <si>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</si>
  <si>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</si>
  <si>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</si>
  <si>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</si>
  <si>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</si>
  <si>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</si>
  <si>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</si>
  <si>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</si>
  <si>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</si>
  <si>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</si>
  <si>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</si>
  <si>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</si>
  <si>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</si>
  <si>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</si>
  <si>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</si>
  <si>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</si>
  <si>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</si>
  <si>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</si>
  <si>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</si>
  <si>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</si>
  <si>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</si>
  <si>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</si>
  <si>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</si>
  <si>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</si>
  <si>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</si>
  <si>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</si>
  <si>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</si>
  <si>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</si>
  <si>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</si>
  <si>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Goncearov 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</si>
</sst>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6" fontId="0" fillId="0" borderId="0" xfId="0" applyNumberFormat="1"/>
    <xf numFmtId="164" fontId="0" fillId="0" borderId="0" xfId="1" applyFont="1"/>
    <xf numFmtId="4" fontId="3" fillId="0" borderId="0" xfId="0" applyNumberFormat="1" applyFont="1" applyFill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/>
    </xf>
    <xf numFmtId="0" fontId="0" fillId="0" borderId="0" xfId="0" applyFill="1"/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F27" sqref="F27"/>
    </sheetView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1" t="str">
        <f>ctx!C7</f>
        <v>PRCBMD22</v>
      </c>
      <c r="C2" s="32"/>
      <c r="D2" s="1"/>
      <c r="E2" s="1"/>
      <c r="F2" s="1"/>
      <c r="G2" s="1"/>
      <c r="H2" s="19" t="s">
        <v>27</v>
      </c>
    </row>
    <row r="3" spans="1:8">
      <c r="A3" s="1"/>
      <c r="B3" s="33" t="s">
        <v>8</v>
      </c>
      <c r="C3" s="32"/>
      <c r="D3" s="1"/>
      <c r="E3" s="1"/>
      <c r="F3" s="1"/>
      <c r="G3" s="1"/>
      <c r="H3" s="18" t="s">
        <v>9</v>
      </c>
    </row>
    <row r="4" spans="1:8">
      <c r="A4" s="1"/>
      <c r="B4" s="8"/>
      <c r="C4" s="1"/>
      <c r="D4" s="1"/>
      <c r="E4" s="1"/>
      <c r="F4" s="1"/>
      <c r="G4" s="1"/>
      <c r="H4" s="1"/>
    </row>
    <row r="5" spans="1:8" ht="15.75">
      <c r="A5" s="1"/>
      <c r="B5" s="34" t="s">
        <v>26</v>
      </c>
      <c r="C5" s="35"/>
      <c r="D5" s="35"/>
      <c r="E5" s="35"/>
      <c r="F5" s="35"/>
      <c r="G5" s="35"/>
      <c r="H5" s="36"/>
    </row>
    <row r="6" spans="1:8" ht="14.25">
      <c r="A6" s="1"/>
      <c r="B6" s="8"/>
      <c r="C6" s="2" t="str">
        <f>"la situatia din "&amp;DAY(ctx!C6)&amp;"."&amp;MONTH(ctx!C6)&amp;"."&amp;YEAR(ctx!C6)</f>
        <v>la situatia din 31.1.2020</v>
      </c>
      <c r="D6" s="1"/>
      <c r="E6" s="1"/>
      <c r="F6" s="1"/>
      <c r="G6" s="1"/>
      <c r="H6" s="2"/>
    </row>
    <row r="7" spans="1:8">
      <c r="A7" s="1"/>
      <c r="B7" s="8"/>
      <c r="C7" s="1"/>
      <c r="D7" s="1"/>
      <c r="E7" s="1"/>
      <c r="F7" s="1"/>
      <c r="G7" s="1"/>
      <c r="H7" s="18" t="s">
        <v>0</v>
      </c>
    </row>
    <row r="8" spans="1:8" ht="61.5" customHeight="1">
      <c r="A8" s="1"/>
      <c r="B8" s="37" t="s">
        <v>23</v>
      </c>
      <c r="C8" s="37" t="s">
        <v>13</v>
      </c>
      <c r="D8" s="38" t="s">
        <v>32</v>
      </c>
      <c r="E8" s="39"/>
      <c r="F8" s="39"/>
      <c r="G8" s="39"/>
      <c r="H8" s="40"/>
    </row>
    <row r="9" spans="1:8" ht="25.35" customHeight="1">
      <c r="A9" s="1"/>
      <c r="B9" s="37"/>
      <c r="C9" s="37"/>
      <c r="D9" s="14" t="s">
        <v>29</v>
      </c>
      <c r="E9" s="14" t="s">
        <v>19</v>
      </c>
      <c r="F9" s="14" t="s">
        <v>17</v>
      </c>
      <c r="G9" s="14" t="s">
        <v>18</v>
      </c>
      <c r="H9" s="14" t="s">
        <v>28</v>
      </c>
    </row>
    <row r="10" spans="1:8">
      <c r="A10" s="1"/>
      <c r="B10" s="13" t="s">
        <v>6</v>
      </c>
      <c r="C10" s="10" t="s">
        <v>7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</row>
    <row r="11" spans="1:8">
      <c r="A11" s="1"/>
      <c r="B11" s="17" t="s">
        <v>1</v>
      </c>
      <c r="C11" s="6" t="s">
        <v>20</v>
      </c>
      <c r="D11" s="5">
        <v>1834976833</v>
      </c>
      <c r="E11" s="5">
        <v>133939089</v>
      </c>
      <c r="F11" s="5">
        <v>204179271</v>
      </c>
      <c r="G11" s="5">
        <v>358253494</v>
      </c>
      <c r="H11" s="5">
        <v>1457340031</v>
      </c>
    </row>
    <row r="12" spans="1:8">
      <c r="A12" s="1"/>
      <c r="B12" s="16" t="s">
        <v>2</v>
      </c>
      <c r="C12" s="6" t="s">
        <v>22</v>
      </c>
      <c r="D12" s="5">
        <v>934926035</v>
      </c>
      <c r="E12" s="5">
        <v>36271739</v>
      </c>
      <c r="F12" s="5">
        <v>73427371</v>
      </c>
      <c r="G12" s="5">
        <v>124296773</v>
      </c>
      <c r="H12" s="5">
        <v>875985625</v>
      </c>
    </row>
    <row r="13" spans="1:8">
      <c r="A13" s="1"/>
      <c r="B13" s="16" t="s">
        <v>3</v>
      </c>
      <c r="C13" s="6" t="s">
        <v>15</v>
      </c>
      <c r="D13" s="5">
        <v>900050798</v>
      </c>
      <c r="E13" s="5">
        <v>997718148</v>
      </c>
      <c r="F13" s="5">
        <v>1128470048</v>
      </c>
      <c r="G13" s="5">
        <v>1362426769</v>
      </c>
      <c r="H13" s="5">
        <v>1943781175</v>
      </c>
    </row>
    <row r="14" spans="1:8" s="30" customFormat="1">
      <c r="A14" s="26"/>
      <c r="B14" s="27" t="s">
        <v>4</v>
      </c>
      <c r="C14" s="28" t="s">
        <v>21</v>
      </c>
      <c r="D14" s="29">
        <v>1834976833</v>
      </c>
      <c r="E14" s="29">
        <v>1033989887</v>
      </c>
      <c r="F14" s="29">
        <v>1201897419</v>
      </c>
      <c r="G14" s="29">
        <v>1486723542</v>
      </c>
      <c r="H14" s="29">
        <v>2819766800</v>
      </c>
    </row>
    <row r="15" spans="1:8">
      <c r="A15" s="1"/>
      <c r="B15" s="16" t="s">
        <v>5</v>
      </c>
      <c r="C15" s="6" t="s">
        <v>31</v>
      </c>
      <c r="D15" s="4">
        <v>1.9626973303829325</v>
      </c>
      <c r="E15" s="4">
        <v>28.506763543926031</v>
      </c>
      <c r="F15" s="4">
        <v>16.368520384585199</v>
      </c>
      <c r="G15" s="4">
        <v>11.961079166552457</v>
      </c>
      <c r="H15" s="4">
        <v>3.2189646947688213</v>
      </c>
    </row>
    <row r="18" spans="4:8">
      <c r="E18" s="24"/>
    </row>
    <row r="19" spans="4:8">
      <c r="D19" s="25"/>
      <c r="E19" s="25"/>
      <c r="F19" s="25"/>
      <c r="G19" s="25"/>
      <c r="H19" s="25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6" sqref="G6"/>
    </sheetView>
  </sheetViews>
  <sheetFormatPr defaultColWidth="11.42578125" defaultRowHeight="12.75"/>
  <cols>
    <col min="1" max="1" width="3.42578125" customWidth="1"/>
    <col min="2" max="2" width="20.7109375" customWidth="1"/>
    <col min="3" max="4" width="11" bestFit="1" customWidth="1"/>
    <col min="6" max="6" width="5.5703125" bestFit="1" customWidth="1"/>
    <col min="7" max="7" width="5" bestFit="1" customWidth="1"/>
  </cols>
  <sheetData>
    <row r="1" spans="1:7">
      <c r="A1" s="7"/>
      <c r="B1" s="1"/>
      <c r="C1" s="1"/>
      <c r="D1" s="1"/>
    </row>
    <row r="2" spans="1:7" ht="15.95" customHeight="1">
      <c r="A2" s="7"/>
      <c r="B2" s="3" t="s">
        <v>25</v>
      </c>
      <c r="C2" s="3"/>
      <c r="D2" s="3"/>
    </row>
    <row r="3" spans="1:7">
      <c r="A3" s="7"/>
      <c r="B3" s="1"/>
      <c r="C3" s="1"/>
      <c r="D3" s="1"/>
    </row>
    <row r="4" spans="1:7">
      <c r="A4" s="7"/>
      <c r="B4" s="1" t="s">
        <v>11</v>
      </c>
      <c r="C4" s="9"/>
      <c r="D4" s="20">
        <f>DATE(G5,G4,1)</f>
        <v>43831</v>
      </c>
      <c r="E4" s="21"/>
      <c r="F4" s="22" t="s">
        <v>34</v>
      </c>
      <c r="G4" s="23">
        <v>1</v>
      </c>
    </row>
    <row r="5" spans="1:7">
      <c r="A5" s="7"/>
      <c r="B5" s="1" t="s">
        <v>12</v>
      </c>
      <c r="C5" s="9"/>
      <c r="D5" s="20">
        <f>DATE(G5,G4+1,1)-1</f>
        <v>43861</v>
      </c>
      <c r="E5" s="21"/>
      <c r="F5" s="22" t="s">
        <v>35</v>
      </c>
      <c r="G5" s="23">
        <v>2020</v>
      </c>
    </row>
    <row r="6" spans="1:7">
      <c r="A6" s="7"/>
      <c r="B6" s="1" t="s">
        <v>10</v>
      </c>
      <c r="C6" s="12">
        <f>D5</f>
        <v>43861</v>
      </c>
      <c r="D6" s="9"/>
    </row>
    <row r="7" spans="1:7">
      <c r="A7" s="7"/>
      <c r="B7" s="1" t="s">
        <v>14</v>
      </c>
      <c r="C7" s="15" t="s">
        <v>30</v>
      </c>
      <c r="D7" s="15" t="s">
        <v>30</v>
      </c>
    </row>
    <row r="8" spans="1:7">
      <c r="A8" s="7"/>
      <c r="B8" s="1"/>
      <c r="C8" s="1"/>
      <c r="D8" s="1"/>
    </row>
    <row r="9" spans="1:7">
      <c r="A9" s="7"/>
      <c r="B9" s="1" t="s">
        <v>16</v>
      </c>
      <c r="C9" s="43" t="s">
        <v>36</v>
      </c>
      <c r="D9" s="43"/>
    </row>
    <row r="10" spans="1:7">
      <c r="A10" s="7"/>
      <c r="B10" s="1" t="s">
        <v>24</v>
      </c>
      <c r="C10" s="41" t="s">
        <v>33</v>
      </c>
      <c r="D10" s="42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2020-02-22T07:51:13Z</dcterms:modified>
</cp:coreProperties>
</file>