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1\1. Indicatori site lunar\09.2021\"/>
    </mc:Choice>
  </mc:AlternateContent>
  <xr:revisionPtr revIDLastSave="0" documentId="13_ncr:1_{30706164-7220-4639-B6E5-D424D6ABF29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<sst xmlns="http://schemas.openxmlformats.org/spreadsheetml/2006/main" count="45" uniqueCount="38">
  <si>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</si>
  <si>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</si>
  <si>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</si>
  <si>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</si>
  <si>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</si>
  <si>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</si>
  <si>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</si>
  <si>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</si>
  <si>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</si>
  <si>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</si>
  <si>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</si>
  <si>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</si>
  <si>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</si>
  <si>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</si>
  <si>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</si>
  <si>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</si>
  <si>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</si>
  <si>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</si>
  <si>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</si>
  <si>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</si>
  <si>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</si>
  <si>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</si>
  <si>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</si>
  <si>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</si>
  <si>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</si>
  <si>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</si>
  <si>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</si>
  <si>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</si>
  <si>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</si>
  <si>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</si>
  <si>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</si>
  <si>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</si>
  <si>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</si>
  <si>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</si>
  <si>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</si>
  <si>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Umaneț Marina</t>
  </si>
  <si>
    <t>022 836 495</t>
  </si>
  <si>
    <t>la situatia din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</si>
</sst>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4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1" t="s">
        <v>1</v>
      </c>
      <c r="C11" s="22" t="s">
        <v>20</v>
      </c>
      <c r="D11" s="26">
        <v>2592603398</v>
      </c>
      <c r="E11" s="26">
        <v>183089576</v>
      </c>
      <c r="F11" s="26">
        <v>290315108</v>
      </c>
      <c r="G11" s="26">
        <v>423109083</v>
      </c>
      <c r="H11" s="26">
        <v>1969611131</v>
      </c>
    </row>
    <row r="12" spans="1:8">
      <c r="A12" s="1"/>
      <c r="B12" s="23" t="s">
        <v>2</v>
      </c>
      <c r="C12" s="22" t="s">
        <v>22</v>
      </c>
      <c r="D12" s="26">
        <v>1241299252</v>
      </c>
      <c r="E12" s="26">
        <v>99308186</v>
      </c>
      <c r="F12" s="26">
        <v>49524504</v>
      </c>
      <c r="G12" s="26">
        <v>242438651</v>
      </c>
      <c r="H12" s="26">
        <v>1369196572</v>
      </c>
    </row>
    <row r="13" spans="1:8">
      <c r="A13" s="1"/>
      <c r="B13" s="23" t="s">
        <v>3</v>
      </c>
      <c r="C13" s="22" t="s">
        <v>15</v>
      </c>
      <c r="D13" s="26">
        <v>1351304146</v>
      </c>
      <c r="E13" s="26">
        <v>1435085536</v>
      </c>
      <c r="F13" s="26">
        <v>1675876140</v>
      </c>
      <c r="G13" s="26">
        <v>1856546572</v>
      </c>
      <c r="H13" s="26">
        <v>2456961131</v>
      </c>
    </row>
    <row r="14" spans="1:8" s="20" customFormat="1">
      <c r="A14" s="19"/>
      <c r="B14" s="23" t="s">
        <v>4</v>
      </c>
      <c r="C14" s="22" t="s">
        <v>21</v>
      </c>
      <c r="D14" s="26">
        <v>2592603398</v>
      </c>
      <c r="E14" s="26">
        <v>1534393722</v>
      </c>
      <c r="F14" s="26">
        <v>1725400644</v>
      </c>
      <c r="G14" s="26">
        <v>2098985223</v>
      </c>
      <c r="H14" s="26">
        <v>3826157703</v>
      </c>
    </row>
    <row r="15" spans="1:8">
      <c r="A15" s="1"/>
      <c r="B15" s="23" t="s">
        <v>5</v>
      </c>
      <c r="C15" s="22" t="s">
        <v>31</v>
      </c>
      <c r="D15" s="27">
        <v>2.0886207687813867</v>
      </c>
      <c r="E15" s="27">
        <v>15.450828212691349</v>
      </c>
      <c r="F15" s="27">
        <v>34.839332141519279</v>
      </c>
      <c r="G15" s="27">
        <v>8.6577994653171046</v>
      </c>
      <c r="H15" s="27">
        <v>2.7944546321870285</v>
      </c>
    </row>
    <row r="16" spans="1:8">
      <c r="B16" s="20"/>
      <c r="C16" s="20"/>
      <c r="D16" s="20"/>
      <c r="E16" s="20"/>
      <c r="F16" s="20"/>
      <c r="G16" s="20"/>
      <c r="H16" s="20"/>
    </row>
    <row r="17" spans="2:8">
      <c r="B17" s="20"/>
      <c r="C17" s="20"/>
      <c r="D17" s="20"/>
      <c r="E17" s="20"/>
      <c r="F17" s="20"/>
      <c r="G17" s="20"/>
      <c r="H17" s="20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44440</v>
      </c>
      <c r="E4" s="16"/>
      <c r="F4" s="17" t="s">
        <v>33</v>
      </c>
      <c r="G4" s="18">
        <v>9</v>
      </c>
    </row>
    <row r="5" spans="1:7">
      <c r="A5" s="4"/>
      <c r="B5" s="1" t="s">
        <v>12</v>
      </c>
      <c r="C5" s="6"/>
      <c r="D5" s="15">
        <f>DATE(G5,G4+1,1)-1</f>
        <v>44469</v>
      </c>
      <c r="E5" s="16"/>
      <c r="F5" s="17" t="s">
        <v>34</v>
      </c>
      <c r="G5" s="18">
        <v>2021</v>
      </c>
    </row>
    <row r="6" spans="1:7">
      <c r="A6" s="4"/>
      <c r="B6" s="1" t="s">
        <v>10</v>
      </c>
      <c r="C6" s="9">
        <f>D5</f>
        <v>44469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35</v>
      </c>
      <c r="D9" s="38"/>
    </row>
    <row r="10" spans="1:7">
      <c r="A10" s="4"/>
      <c r="B10" s="1" t="s">
        <v>24</v>
      </c>
      <c r="C10" s="24" t="s">
        <v>36</v>
      </c>
      <c r="D10" s="25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2021-10-27T11:56:25Z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2021-10-27T11:56:24Z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