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2\1. Indicatori site lunar\08.2022\"/>
    </mc:Choice>
  </mc:AlternateContent>
  <xr:revisionPtr revIDLastSave="0" documentId="13_ncr:1_{39FB139A-1724-4703-8CBB-5B253EE3660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C6" i="5" l="1"/>
</calcChain>
</file>

<file path=xl/sharedStrings.xml><?xml version="1.0" encoding="utf-8"?>
<sst xmlns="http://schemas.openxmlformats.org/spreadsheetml/2006/main" count="45" uniqueCount="38">
  <si>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</si>
  <si>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</si>
  <si>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</si>
  <si>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</si>
  <si>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</si>
  <si>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</si>
  <si>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</si>
  <si>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</si>
  <si>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</si>
  <si>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</si>
  <si>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</si>
  <si>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</si>
  <si>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</si>
  <si>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</si>
  <si>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</si>
  <si>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</si>
  <si>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</si>
  <si>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</si>
  <si>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</si>
  <si>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</si>
  <si>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</si>
  <si>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</si>
  <si>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</si>
  <si>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</si>
  <si>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</si>
  <si>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</si>
  <si>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</si>
  <si>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</si>
  <si>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</si>
  <si>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</si>
  <si>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</si>
  <si>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</si>
  <si>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</si>
  <si>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</si>
  <si>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</si>
  <si>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022 836 495</t>
  </si>
  <si>
    <t>Chicu Veronica</t>
  </si>
  <si>
    <t>la situatia din 31.08.2022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</si>
</sst>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zoomScale="80" zoomScaleNormal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8" t="s">
        <v>30</v>
      </c>
      <c r="C2" s="29"/>
      <c r="D2" s="1"/>
      <c r="E2" s="1"/>
      <c r="F2" s="1"/>
      <c r="G2" s="1"/>
      <c r="H2" s="13" t="s">
        <v>27</v>
      </c>
    </row>
    <row r="3" spans="1:8">
      <c r="A3" s="1"/>
      <c r="B3" s="30" t="s">
        <v>8</v>
      </c>
      <c r="C3" s="29"/>
      <c r="D3" s="1"/>
      <c r="E3" s="1"/>
      <c r="F3" s="1"/>
      <c r="G3" s="1"/>
      <c r="H3" s="12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31" t="s">
        <v>26</v>
      </c>
      <c r="C5" s="32"/>
      <c r="D5" s="32"/>
      <c r="E5" s="32"/>
      <c r="F5" s="32"/>
      <c r="G5" s="32"/>
      <c r="H5" s="33"/>
    </row>
    <row r="6" spans="1:8" ht="13.8">
      <c r="A6" s="1"/>
      <c r="B6" s="5"/>
      <c r="C6" s="2" t="s">
        <v>37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2" t="s">
        <v>0</v>
      </c>
    </row>
    <row r="8" spans="1:8" ht="61.5" customHeight="1">
      <c r="A8" s="1"/>
      <c r="B8" s="34" t="s">
        <v>23</v>
      </c>
      <c r="C8" s="34" t="s">
        <v>13</v>
      </c>
      <c r="D8" s="35" t="s">
        <v>32</v>
      </c>
      <c r="E8" s="36"/>
      <c r="F8" s="36"/>
      <c r="G8" s="36"/>
      <c r="H8" s="37"/>
    </row>
    <row r="9" spans="1:8" ht="25.35" customHeight="1">
      <c r="A9" s="1"/>
      <c r="B9" s="34"/>
      <c r="C9" s="34"/>
      <c r="D9" s="22" t="s">
        <v>29</v>
      </c>
      <c r="E9" s="22" t="s">
        <v>19</v>
      </c>
      <c r="F9" s="22" t="s">
        <v>17</v>
      </c>
      <c r="G9" s="22" t="s">
        <v>18</v>
      </c>
      <c r="H9" s="22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3" t="s">
        <v>1</v>
      </c>
      <c r="C11" s="24" t="s">
        <v>20</v>
      </c>
      <c r="D11" s="26">
        <v>2563158064</v>
      </c>
      <c r="E11" s="26">
        <v>192239708</v>
      </c>
      <c r="F11" s="26">
        <v>253234178</v>
      </c>
      <c r="G11" s="26">
        <v>578048442</v>
      </c>
      <c r="H11" s="26">
        <v>1960198907</v>
      </c>
    </row>
    <row r="12" spans="1:8">
      <c r="A12" s="1"/>
      <c r="B12" s="25" t="s">
        <v>2</v>
      </c>
      <c r="C12" s="24" t="s">
        <v>22</v>
      </c>
      <c r="D12" s="26">
        <v>1611329344</v>
      </c>
      <c r="E12" s="26">
        <v>113741304</v>
      </c>
      <c r="F12" s="26">
        <v>91176404</v>
      </c>
      <c r="G12" s="26">
        <v>213591661</v>
      </c>
      <c r="H12" s="26">
        <v>1506033190</v>
      </c>
    </row>
    <row r="13" spans="1:8">
      <c r="A13" s="1"/>
      <c r="B13" s="25" t="s">
        <v>3</v>
      </c>
      <c r="C13" s="24" t="s">
        <v>15</v>
      </c>
      <c r="D13" s="26">
        <v>951828720</v>
      </c>
      <c r="E13" s="26">
        <v>1030327124</v>
      </c>
      <c r="F13" s="26">
        <v>1192384898</v>
      </c>
      <c r="G13" s="26">
        <v>1556841679</v>
      </c>
      <c r="H13" s="26">
        <v>2011007396</v>
      </c>
    </row>
    <row r="14" spans="1:8" s="19" customFormat="1">
      <c r="A14" s="18"/>
      <c r="B14" s="25" t="s">
        <v>4</v>
      </c>
      <c r="C14" s="24" t="s">
        <v>21</v>
      </c>
      <c r="D14" s="26">
        <v>2563158064</v>
      </c>
      <c r="E14" s="26">
        <v>1144068428</v>
      </c>
      <c r="F14" s="26">
        <v>1283561302</v>
      </c>
      <c r="G14" s="26">
        <v>1770433340</v>
      </c>
      <c r="H14" s="26">
        <v>3517040586</v>
      </c>
    </row>
    <row r="15" spans="1:8">
      <c r="A15" s="1"/>
      <c r="B15" s="25" t="s">
        <v>5</v>
      </c>
      <c r="C15" s="24" t="s">
        <v>31</v>
      </c>
      <c r="D15" s="27">
        <v>1.5907102254075254</v>
      </c>
      <c r="E15" s="27">
        <v>10.058513378745859</v>
      </c>
      <c r="F15" s="27">
        <v>14.077779400029858</v>
      </c>
      <c r="G15" s="27">
        <v>8.2888691988775722</v>
      </c>
      <c r="H15" s="27">
        <v>2.3353008481838304</v>
      </c>
    </row>
    <row r="16" spans="1:8">
      <c r="B16" s="19"/>
      <c r="C16" s="19"/>
      <c r="D16" s="19"/>
      <c r="E16" s="19"/>
      <c r="F16" s="19"/>
      <c r="G16" s="19"/>
      <c r="H16" s="19"/>
    </row>
    <row r="17" spans="2:8">
      <c r="B17" s="19"/>
      <c r="C17" s="19"/>
      <c r="D17" s="19"/>
      <c r="E17" s="19"/>
      <c r="F17" s="19"/>
      <c r="G17" s="19"/>
      <c r="H17" s="19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tabSelected="1" workbookViewId="0">
      <selection activeCell="I9" sqref="I9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4">
        <f>DATE(G5,G4,1)</f>
        <v>44774</v>
      </c>
      <c r="E4" s="15"/>
      <c r="F4" s="16" t="s">
        <v>33</v>
      </c>
      <c r="G4" s="17">
        <v>8</v>
      </c>
    </row>
    <row r="5" spans="1:7">
      <c r="A5" s="4"/>
      <c r="B5" s="1" t="s">
        <v>12</v>
      </c>
      <c r="C5" s="6"/>
      <c r="D5" s="14">
        <f>DATE(G5,G4+1,1)-1</f>
        <v>44804</v>
      </c>
      <c r="E5" s="15"/>
      <c r="F5" s="16" t="s">
        <v>34</v>
      </c>
      <c r="G5" s="17">
        <v>2022</v>
      </c>
    </row>
    <row r="6" spans="1:7">
      <c r="A6" s="4"/>
      <c r="B6" s="1" t="s">
        <v>10</v>
      </c>
      <c r="C6" s="9">
        <f>D5</f>
        <v>44804</v>
      </c>
      <c r="D6" s="6"/>
    </row>
    <row r="7" spans="1:7">
      <c r="A7" s="4"/>
      <c r="B7" s="1" t="s">
        <v>14</v>
      </c>
      <c r="C7" s="11" t="s">
        <v>30</v>
      </c>
      <c r="D7" s="11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38" t="s">
        <v>36</v>
      </c>
      <c r="D9" s="38"/>
    </row>
    <row r="10" spans="1:7">
      <c r="A10" s="4"/>
      <c r="B10" s="1" t="s">
        <v>24</v>
      </c>
      <c r="C10" s="20" t="s">
        <v>35</v>
      </c>
      <c r="D10" s="21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2022-10-25T13:01:12Z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2022-10-25T13:01:12Z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1</vt:lpwstr>
  </property>
</Properties>
</file>