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3\1. Indicatori site lunar\09.2023\"/>
    </mc:Choice>
  </mc:AlternateContent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C6" i="5" s="1"/>
  <c r="C6" i="4" s="1"/>
  <c r="D4" i="5"/>
</calcChain>
</file>

<file path=xl/sharedStrings.xml><?xml version="1.0" encoding="utf-8"?>
<sst xmlns="http://schemas.openxmlformats.org/spreadsheetml/2006/main" count="44" uniqueCount="37">
  <si>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</si>
  <si>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</si>
  <si>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</si>
  <si>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</si>
  <si>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</si>
  <si>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</si>
  <si>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</si>
  <si>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</si>
  <si>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</si>
  <si>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</si>
  <si>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</si>
  <si>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</si>
  <si>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</si>
  <si>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</si>
  <si>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</si>
  <si>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</si>
  <si>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</si>
  <si>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</si>
  <si>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</si>
  <si>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</si>
  <si>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</si>
  <si>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</si>
  <si>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</si>
  <si>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</si>
  <si>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</si>
  <si>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</si>
  <si>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</si>
  <si>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</si>
  <si>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</si>
  <si>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</si>
  <si>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</si>
  <si>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</si>
  <si>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</si>
  <si>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</si>
  <si>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</si>
  <si>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Chicu Veronica</t>
  </si>
  <si>
    <t>022 836 515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</si>
</sst>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C24" sqref="C24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9" t="s">
        <v>30</v>
      </c>
      <c r="C2" s="30"/>
      <c r="D2" s="1"/>
      <c r="E2" s="1"/>
      <c r="F2" s="1"/>
      <c r="G2" s="1"/>
      <c r="H2" s="11" t="s">
        <v>27</v>
      </c>
    </row>
    <row r="3" spans="1:8">
      <c r="A3" s="1"/>
      <c r="B3" s="31" t="s">
        <v>8</v>
      </c>
      <c r="C3" s="30"/>
      <c r="D3" s="1"/>
      <c r="E3" s="1"/>
      <c r="F3" s="1"/>
      <c r="G3" s="1"/>
      <c r="H3" s="10" t="s">
        <v>9</v>
      </c>
    </row>
    <row r="4" spans="1:8">
      <c r="A4" s="1"/>
      <c r="B4" s="3"/>
      <c r="C4" s="1"/>
      <c r="D4" s="1"/>
      <c r="E4" s="1"/>
      <c r="F4" s="1"/>
      <c r="G4" s="1"/>
      <c r="H4" s="1"/>
    </row>
    <row r="5" spans="1:8" ht="15.6">
      <c r="A5" s="1"/>
      <c r="B5" s="32" t="s">
        <v>26</v>
      </c>
      <c r="C5" s="33"/>
      <c r="D5" s="33"/>
      <c r="E5" s="33"/>
      <c r="F5" s="33"/>
      <c r="G5" s="33"/>
      <c r="H5" s="34"/>
    </row>
    <row r="6" spans="1:8" ht="13.8">
      <c r="A6" s="1"/>
      <c r="B6" s="3"/>
      <c r="C6" s="2" t="str">
        <f>"la situatia din "&amp;DAY(ctx!C6)&amp;"."&amp;MONTH(ctx!C6)&amp;"."&amp;YEAR(ctx!C6)</f>
        <v>la situatia din 30.9.2023</v>
      </c>
      <c r="D6" s="1"/>
      <c r="E6" s="1"/>
      <c r="F6" s="1"/>
      <c r="G6" s="1"/>
      <c r="H6" s="2"/>
    </row>
    <row r="7" spans="1:8">
      <c r="A7" s="1"/>
      <c r="B7" s="3"/>
      <c r="C7" s="1"/>
      <c r="D7" s="1"/>
      <c r="E7" s="1"/>
      <c r="F7" s="1"/>
      <c r="G7" s="1"/>
      <c r="H7" s="10" t="s">
        <v>0</v>
      </c>
    </row>
    <row r="8" spans="1:8" ht="61.5" customHeight="1">
      <c r="A8" s="1"/>
      <c r="B8" s="35" t="s">
        <v>23</v>
      </c>
      <c r="C8" s="35" t="s">
        <v>13</v>
      </c>
      <c r="D8" s="36" t="s">
        <v>32</v>
      </c>
      <c r="E8" s="37"/>
      <c r="F8" s="37"/>
      <c r="G8" s="37"/>
      <c r="H8" s="38"/>
    </row>
    <row r="9" spans="1:8" ht="25.35" customHeight="1">
      <c r="A9" s="1"/>
      <c r="B9" s="35"/>
      <c r="C9" s="35"/>
      <c r="D9" s="20" t="s">
        <v>29</v>
      </c>
      <c r="E9" s="20" t="s">
        <v>19</v>
      </c>
      <c r="F9" s="20" t="s">
        <v>17</v>
      </c>
      <c r="G9" s="20" t="s">
        <v>18</v>
      </c>
      <c r="H9" s="20" t="s">
        <v>28</v>
      </c>
    </row>
    <row r="10" spans="1:8">
      <c r="A10" s="1"/>
      <c r="B10" s="8" t="s">
        <v>6</v>
      </c>
      <c r="C10" s="5" t="s">
        <v>7</v>
      </c>
      <c r="D10" s="6" t="s">
        <v>1</v>
      </c>
      <c r="E10" s="6" t="s">
        <v>2</v>
      </c>
      <c r="F10" s="6" t="s">
        <v>3</v>
      </c>
      <c r="G10" s="6" t="s">
        <v>4</v>
      </c>
      <c r="H10" s="6" t="s">
        <v>5</v>
      </c>
    </row>
    <row r="11" spans="1:8">
      <c r="A11" s="1"/>
      <c r="B11" s="21" t="s">
        <v>1</v>
      </c>
      <c r="C11" s="22" t="s">
        <v>20</v>
      </c>
      <c r="D11" s="24">
        <v>3098504115</v>
      </c>
      <c r="E11" s="24">
        <v>395807127</v>
      </c>
      <c r="F11" s="24">
        <v>406889270</v>
      </c>
      <c r="G11" s="24">
        <v>498149873</v>
      </c>
      <c r="H11" s="24">
        <v>1698054759</v>
      </c>
    </row>
    <row r="12" spans="1:8">
      <c r="A12" s="1"/>
      <c r="B12" s="23" t="s">
        <v>2</v>
      </c>
      <c r="C12" s="22" t="s">
        <v>22</v>
      </c>
      <c r="D12" s="24">
        <v>1815936301</v>
      </c>
      <c r="E12" s="24">
        <v>116034209</v>
      </c>
      <c r="F12" s="24">
        <v>80454651</v>
      </c>
      <c r="G12" s="24">
        <v>237862043</v>
      </c>
      <c r="H12" s="24">
        <v>1388350890</v>
      </c>
    </row>
    <row r="13" spans="1:8">
      <c r="A13" s="1"/>
      <c r="B13" s="23" t="s">
        <v>3</v>
      </c>
      <c r="C13" s="22" t="s">
        <v>15</v>
      </c>
      <c r="D13" s="24">
        <v>1282567814</v>
      </c>
      <c r="E13" s="24">
        <v>1562340732</v>
      </c>
      <c r="F13" s="24">
        <v>1888775351</v>
      </c>
      <c r="G13" s="24">
        <v>2149063181</v>
      </c>
      <c r="H13" s="24">
        <v>2458767050</v>
      </c>
    </row>
    <row r="14" spans="1:8" s="17" customFormat="1">
      <c r="A14" s="16"/>
      <c r="B14" s="23" t="s">
        <v>4</v>
      </c>
      <c r="C14" s="22" t="s">
        <v>21</v>
      </c>
      <c r="D14" s="24">
        <v>3098504115</v>
      </c>
      <c r="E14" s="24">
        <v>1678374941</v>
      </c>
      <c r="F14" s="24">
        <v>1969230002</v>
      </c>
      <c r="G14" s="24">
        <v>2386925224</v>
      </c>
      <c r="H14" s="24">
        <v>3847117940</v>
      </c>
    </row>
    <row r="15" spans="1:8">
      <c r="A15" s="1"/>
      <c r="B15" s="23" t="s">
        <v>5</v>
      </c>
      <c r="C15" s="22" t="s">
        <v>31</v>
      </c>
      <c r="D15" s="25">
        <v>1.7062845834921168</v>
      </c>
      <c r="E15" s="25">
        <v>14.464483840278517</v>
      </c>
      <c r="F15" s="25">
        <v>24.476273000053162</v>
      </c>
      <c r="G15" s="25">
        <v>10.0349143305727</v>
      </c>
      <c r="H15" s="25">
        <v>2.7709982884802269</v>
      </c>
    </row>
    <row r="16" spans="1:8">
      <c r="B16" s="17"/>
      <c r="C16" s="17"/>
      <c r="D16" s="17"/>
      <c r="E16" s="17"/>
      <c r="F16" s="17"/>
      <c r="G16" s="17"/>
      <c r="H16" s="17"/>
    </row>
    <row r="17" spans="2:8">
      <c r="B17" s="17"/>
      <c r="C17" s="17"/>
      <c r="D17" s="17"/>
      <c r="E17" s="17"/>
      <c r="F17" s="17"/>
      <c r="G17" s="17"/>
      <c r="H17" s="17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28"/>
      <c r="B1" s="26"/>
      <c r="C1" s="26"/>
      <c r="D1" s="26"/>
    </row>
    <row r="2" spans="1:7" ht="15.9" customHeight="1">
      <c r="A2" s="28"/>
      <c r="B2" s="27" t="s">
        <v>25</v>
      </c>
      <c r="C2" s="27"/>
      <c r="D2" s="27"/>
    </row>
    <row r="3" spans="1:7">
      <c r="A3" s="28"/>
      <c r="B3" s="26"/>
      <c r="C3" s="26"/>
      <c r="D3" s="26"/>
    </row>
    <row r="4" spans="1:7">
      <c r="A4" s="28"/>
      <c r="B4" s="26" t="s">
        <v>11</v>
      </c>
      <c r="C4" s="4"/>
      <c r="D4" s="12">
        <f>DATE(G5,G4,1)</f>
        <v>45170</v>
      </c>
      <c r="E4" s="13"/>
      <c r="F4" s="14" t="s">
        <v>33</v>
      </c>
      <c r="G4" s="15">
        <v>9</v>
      </c>
    </row>
    <row r="5" spans="1:7">
      <c r="A5" s="28"/>
      <c r="B5" s="26" t="s">
        <v>12</v>
      </c>
      <c r="C5" s="4"/>
      <c r="D5" s="12">
        <f>DATE(G5,G4+1,1)-1</f>
        <v>45199</v>
      </c>
      <c r="E5" s="13"/>
      <c r="F5" s="14" t="s">
        <v>34</v>
      </c>
      <c r="G5" s="15">
        <v>2023</v>
      </c>
    </row>
    <row r="6" spans="1:7">
      <c r="A6" s="28"/>
      <c r="B6" s="26" t="s">
        <v>10</v>
      </c>
      <c r="C6" s="7">
        <f>D5</f>
        <v>45199</v>
      </c>
      <c r="D6" s="4"/>
    </row>
    <row r="7" spans="1:7">
      <c r="A7" s="28"/>
      <c r="B7" s="26" t="s">
        <v>14</v>
      </c>
      <c r="C7" s="9" t="s">
        <v>30</v>
      </c>
      <c r="D7" s="9" t="s">
        <v>30</v>
      </c>
    </row>
    <row r="8" spans="1:7">
      <c r="A8" s="28"/>
      <c r="B8" s="26"/>
      <c r="C8" s="26"/>
      <c r="D8" s="26"/>
    </row>
    <row r="9" spans="1:7">
      <c r="A9" s="28"/>
      <c r="B9" s="26" t="s">
        <v>16</v>
      </c>
      <c r="C9" s="39" t="s">
        <v>35</v>
      </c>
      <c r="D9" s="39"/>
    </row>
    <row r="10" spans="1:7">
      <c r="A10" s="28"/>
      <c r="B10" s="26" t="s">
        <v>24</v>
      </c>
      <c r="C10" s="18" t="s">
        <v>36</v>
      </c>
      <c r="D10" s="19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2023-10-24T13:24:23Z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2023-10-24T20:32:06Z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0</vt:lpwstr>
  </property>
</Properties>
</file>