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3\1. Indicatori site lunar\09.2023\"/>
    </mc:Choice>
  </mc:AlternateContent>
  <bookViews>
    <workbookView xWindow="-108" yWindow="-108" windowWidth="23256" windowHeight="12576"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<sst xmlns="http://schemas.openxmlformats.org/spreadsheetml/2006/main" count="743" uniqueCount="466">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</sst>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1">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Fon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50" applyNumberFormat="1" applyFont="1" applyBorder="1" applyAlignment="1">
      <alignment horizontal="center"/>
    </xf>
    <xf numFmtId="165" fontId="41" fillId="0" borderId="18" xfId="50" applyNumberFormat="1" applyFont="1" applyFill="1" applyBorder="1" applyAlignment="1">
      <alignment horizontal="center"/>
    </xf>
    <xf numFmtId="165" fontId="41" fillId="0" borderId="18" xfId="49" applyNumberFormat="1" applyFont="1" applyBorder="1" applyAlignment="1">
      <alignment horizontal="center"/>
    </xf>
    <xf numFmtId="165" fontId="41" fillId="0" borderId="18" xfId="49" applyNumberFormat="1" applyFont="1" applyFill="1" applyBorder="1" applyAlignment="1">
      <alignment horizontal="center"/>
    </xf>
    <xf numFmtId="165" fontId="38" fillId="0" borderId="18" xfId="49" applyNumberFormat="1" applyFont="1" applyBorder="1" applyAlignment="1">
      <alignment horizontal="center"/>
    </xf>
    <xf numFmtId="165" fontId="38" fillId="0" borderId="18" xfId="49" applyNumberFormat="1" applyFont="1" applyFill="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5" fillId="0" borderId="24" xfId="1" applyNumberFormat="1" applyFon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24" xfId="49" applyNumberFormat="1" applyFont="1" applyFill="1" applyBorder="1" applyAlignment="1">
      <alignment horizontal="center"/>
    </xf>
    <xf numFmtId="0" fontId="41" fillId="0" borderId="0" xfId="55" applyFont="1" applyAlignment="1">
      <alignment horizontal="left"/>
    </xf>
    <xf numFmtId="14" fontId="41" fillId="0" borderId="0" xfId="0" applyNumberFormat="1" applyFont="1" applyFill="1" applyAlignment="1">
      <alignment horizontal="left" wrapText="1"/>
    </xf>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2" fontId="38" fillId="0" borderId="18" xfId="57" applyNumberFormat="1" applyFont="1" applyFill="1" applyBorder="1" applyAlignment="1">
      <alignment horizontal="right"/>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0" fontId="56" fillId="0" borderId="0" xfId="55" applyFont="1" applyAlignment="1">
      <alignment horizontal="justify" wrapText="1"/>
    </xf>
    <xf numFmtId="0" fontId="41" fillId="0" borderId="21" xfId="55" applyFont="1" applyBorder="1" applyAlignment="1">
      <alignment horizontal="center" vertical="center"/>
    </xf>
    <xf numFmtId="0" fontId="38" fillId="0" borderId="0" xfId="55" applyFont="1" applyAlignment="1">
      <alignment horizontal="left" wrapText="1"/>
    </xf>
    <xf numFmtId="0" fontId="56" fillId="35" borderId="0" xfId="55" applyFont="1" applyFill="1" applyAlignment="1">
      <alignment horizontal="justify" wrapText="1"/>
    </xf>
    <xf numFmtId="0" fontId="24"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24" fillId="0" borderId="0" xfId="55" applyFont="1" applyAlignment="1">
      <alignment horizontal="right"/>
    </xf>
    <xf numFmtId="0" fontId="49" fillId="0" borderId="0" xfId="0"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7" fillId="0" borderId="0" xfId="0" applyFont="1" applyAlignment="1">
      <alignment horizontal="right" vertical="center"/>
    </xf>
    <xf numFmtId="0" fontId="38"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4"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0" fontId="27" fillId="0" borderId="0" xfId="49" applyFont="1" applyAlignment="1">
      <alignment horizontal="right" vertical="center"/>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55" zoomScale="70" zoomScaleNormal="70" zoomScaleSheetLayoutView="70" workbookViewId="0">
      <selection activeCell="E66" sqref="E66"/>
    </sheetView>
  </sheetViews>
  <sheetFormatPr defaultColWidth="8.88671875" defaultRowHeight="14.4"/>
  <cols>
    <col min="1" max="1" width="8.109375" style="49" customWidth="1"/>
    <col min="2" max="2" width="54.109375" style="125" customWidth="1"/>
    <col min="3" max="3" width="16.6640625" style="50" bestFit="1" customWidth="1"/>
    <col min="4" max="4" width="9.33203125" style="49" bestFit="1" customWidth="1"/>
    <col min="5" max="6" width="24.109375" style="51" customWidth="1"/>
    <col min="7" max="7" width="20.88671875" style="51" customWidth="1"/>
    <col min="8" max="16384" width="8.88671875" style="49"/>
  </cols>
  <sheetData>
    <row r="1" spans="1:7">
      <c r="B1" s="159" t="s">
        <v>30</v>
      </c>
      <c r="C1" s="159"/>
      <c r="D1" s="159"/>
      <c r="E1" s="159"/>
      <c r="F1" s="159"/>
      <c r="G1" s="159"/>
    </row>
    <row r="2" spans="1:7">
      <c r="B2" s="159" t="s">
        <v>400</v>
      </c>
      <c r="C2" s="159"/>
      <c r="D2" s="159"/>
      <c r="E2" s="159"/>
      <c r="F2" s="159"/>
      <c r="G2" s="159"/>
    </row>
    <row r="3" spans="1:7">
      <c r="B3" s="159" t="s">
        <v>399</v>
      </c>
      <c r="C3" s="159"/>
      <c r="D3" s="159"/>
      <c r="E3" s="159"/>
      <c r="F3" s="159"/>
      <c r="G3" s="159"/>
    </row>
    <row r="4" spans="1:7">
      <c r="B4" s="159"/>
      <c r="C4" s="159"/>
      <c r="D4" s="159"/>
      <c r="E4" s="159"/>
      <c r="F4" s="159"/>
      <c r="G4" s="159"/>
    </row>
    <row r="5" spans="1:7">
      <c r="G5" s="51" t="s">
        <v>414</v>
      </c>
    </row>
    <row r="6" spans="1:7">
      <c r="B6" s="147" t="s">
        <v>31</v>
      </c>
      <c r="C6" s="147"/>
      <c r="D6" s="147"/>
      <c r="E6" s="147"/>
      <c r="F6" s="147"/>
      <c r="G6" s="147"/>
    </row>
    <row r="7" spans="1:7">
      <c r="B7" s="147" t="s">
        <v>32</v>
      </c>
      <c r="C7" s="147"/>
      <c r="D7" s="147"/>
      <c r="E7" s="147"/>
      <c r="F7" s="147"/>
      <c r="G7" s="147"/>
    </row>
    <row r="8" spans="1:7">
      <c r="B8" s="147" t="s">
        <v>33</v>
      </c>
      <c r="C8" s="147"/>
      <c r="D8" s="147"/>
      <c r="E8" s="147"/>
      <c r="F8" s="147"/>
      <c r="G8" s="147"/>
    </row>
    <row r="9" spans="1:7">
      <c r="B9" s="147" t="s">
        <v>465</v>
      </c>
      <c r="C9" s="147"/>
      <c r="D9" s="147"/>
      <c r="E9" s="147"/>
      <c r="F9" s="147"/>
      <c r="G9" s="147"/>
    </row>
    <row r="10" spans="1:7" ht="15" thickBot="1">
      <c r="B10" s="125" t="s">
        <v>34</v>
      </c>
      <c r="F10" s="69"/>
      <c r="G10" s="69"/>
    </row>
    <row r="11" spans="1:7" ht="15.75" customHeight="1">
      <c r="A11" s="148" t="s">
        <v>398</v>
      </c>
      <c r="B11" s="150" t="s">
        <v>35</v>
      </c>
      <c r="C11" s="152" t="s">
        <v>36</v>
      </c>
      <c r="D11" s="152" t="s">
        <v>37</v>
      </c>
      <c r="E11" s="152" t="s">
        <v>38</v>
      </c>
      <c r="F11" s="152"/>
      <c r="G11" s="154"/>
    </row>
    <row r="12" spans="1:7" ht="23.4" thickBot="1">
      <c r="A12" s="149"/>
      <c r="B12" s="151"/>
      <c r="C12" s="153"/>
      <c r="D12" s="153"/>
      <c r="E12" s="1" t="s">
        <v>39</v>
      </c>
      <c r="F12" s="1" t="s">
        <v>40</v>
      </c>
      <c r="G12" s="2" t="s">
        <v>41</v>
      </c>
    </row>
    <row r="13" spans="1:7">
      <c r="A13" s="97">
        <v>1</v>
      </c>
      <c r="B13" s="155" t="s">
        <v>42</v>
      </c>
      <c r="C13" s="155"/>
      <c r="D13" s="155"/>
      <c r="E13" s="155"/>
      <c r="F13" s="155"/>
      <c r="G13" s="156"/>
    </row>
    <row r="14" spans="1:7">
      <c r="A14" s="98">
        <v>1.1000000000000001</v>
      </c>
      <c r="B14" s="126" t="s">
        <v>397</v>
      </c>
      <c r="C14" s="99" t="s">
        <v>43</v>
      </c>
      <c r="D14" s="98" t="s">
        <v>44</v>
      </c>
      <c r="E14" s="100">
        <v>406.55</v>
      </c>
      <c r="F14" s="100">
        <v>406.55</v>
      </c>
      <c r="G14" s="100">
        <v>406.55</v>
      </c>
    </row>
    <row r="15" spans="1:7">
      <c r="A15" s="98">
        <v>1.2</v>
      </c>
      <c r="B15" s="126" t="s">
        <v>396</v>
      </c>
      <c r="C15" s="99" t="s">
        <v>43</v>
      </c>
      <c r="D15" s="98" t="s">
        <v>45</v>
      </c>
      <c r="E15" s="100">
        <v>737.12852532760587</v>
      </c>
      <c r="F15" s="100">
        <v>741.36053981831787</v>
      </c>
      <c r="G15" s="100">
        <v>663.19812052883788</v>
      </c>
    </row>
    <row r="16" spans="1:7">
      <c r="A16" s="98">
        <v>1.3</v>
      </c>
      <c r="B16" s="126" t="s">
        <v>395</v>
      </c>
      <c r="C16" s="99" t="s">
        <v>43</v>
      </c>
      <c r="D16" s="98"/>
      <c r="E16" s="100">
        <v>68.980072280013133</v>
      </c>
      <c r="F16" s="100">
        <v>71.693580322554951</v>
      </c>
      <c r="G16" s="100">
        <v>93.447294239003867</v>
      </c>
    </row>
    <row r="17" spans="1:7" s="66" customFormat="1">
      <c r="A17" s="98">
        <v>1.4</v>
      </c>
      <c r="B17" s="126" t="s">
        <v>394</v>
      </c>
      <c r="C17" s="99" t="s">
        <v>43</v>
      </c>
      <c r="D17" s="98"/>
      <c r="E17" s="100">
        <v>806.10859760761889</v>
      </c>
      <c r="F17" s="100">
        <v>813.05412014087278</v>
      </c>
      <c r="G17" s="100">
        <v>756.64541476784177</v>
      </c>
    </row>
    <row r="18" spans="1:7" s="66" customFormat="1">
      <c r="A18" s="98">
        <v>1.5</v>
      </c>
      <c r="B18" s="126" t="s">
        <v>393</v>
      </c>
      <c r="C18" s="99" t="s">
        <v>43</v>
      </c>
      <c r="D18" s="98"/>
      <c r="E18" s="100">
        <v>806.10859760761889</v>
      </c>
      <c r="F18" s="100">
        <v>813.05412014087278</v>
      </c>
      <c r="G18" s="100">
        <v>756.64541476784177</v>
      </c>
    </row>
    <row r="19" spans="1:7" s="66" customFormat="1">
      <c r="A19" s="98">
        <v>1.6</v>
      </c>
      <c r="B19" s="126" t="s">
        <v>352</v>
      </c>
      <c r="C19" s="99" t="s">
        <v>43</v>
      </c>
      <c r="D19" s="98"/>
      <c r="E19" s="100">
        <v>3189.0260601226455</v>
      </c>
      <c r="F19" s="100">
        <v>3182.9361804621853</v>
      </c>
      <c r="G19" s="100">
        <v>3197.3488052841317</v>
      </c>
    </row>
    <row r="20" spans="1:7" s="66" customFormat="1">
      <c r="A20" s="98">
        <v>1.7</v>
      </c>
      <c r="B20" s="126" t="s">
        <v>392</v>
      </c>
      <c r="C20" s="99" t="s">
        <v>46</v>
      </c>
      <c r="D20" s="98" t="s">
        <v>391</v>
      </c>
      <c r="E20" s="100">
        <v>25.277579499510804</v>
      </c>
      <c r="F20" s="100">
        <v>25.544154015139931</v>
      </c>
      <c r="G20" s="100">
        <v>23.664775438868723</v>
      </c>
    </row>
    <row r="21" spans="1:7" s="66" customFormat="1">
      <c r="A21" s="98">
        <v>1.8</v>
      </c>
      <c r="B21" s="126" t="s">
        <v>390</v>
      </c>
      <c r="C21" s="99" t="s">
        <v>46</v>
      </c>
      <c r="D21" s="98"/>
      <c r="E21" s="100">
        <v>13.090209463617347</v>
      </c>
      <c r="F21" s="100">
        <v>13.097504561152306</v>
      </c>
      <c r="G21" s="100">
        <v>12.360430318746026</v>
      </c>
    </row>
    <row r="22" spans="1:7" s="66" customFormat="1" ht="30">
      <c r="A22" s="98">
        <v>1.9</v>
      </c>
      <c r="B22" s="126" t="s">
        <v>436</v>
      </c>
      <c r="C22" s="99" t="s">
        <v>43</v>
      </c>
      <c r="D22" s="98"/>
      <c r="E22" s="100">
        <v>36.548464192394206</v>
      </c>
      <c r="F22" s="100">
        <v>32.256921331682229</v>
      </c>
      <c r="G22" s="100">
        <v>-7.6958432938890482</v>
      </c>
    </row>
    <row r="23" spans="1:7" s="66" customFormat="1" ht="16.2">
      <c r="A23" s="100">
        <v>1.1000000000000001</v>
      </c>
      <c r="B23" s="126" t="s">
        <v>437</v>
      </c>
      <c r="C23" s="99" t="s">
        <v>46</v>
      </c>
      <c r="D23" s="98"/>
      <c r="E23" s="67">
        <v>-11.266959078031288</v>
      </c>
      <c r="F23" s="67">
        <v>-8.0464935400321966</v>
      </c>
      <c r="G23" s="67">
        <v>-11.51685624994226</v>
      </c>
    </row>
    <row r="24" spans="1:7" s="66" customFormat="1">
      <c r="A24" s="100">
        <v>1.1100000000000001</v>
      </c>
      <c r="B24" s="126" t="s">
        <v>47</v>
      </c>
      <c r="C24" s="99"/>
      <c r="D24" s="98"/>
      <c r="E24" s="100">
        <v>5.9556231977454264</v>
      </c>
      <c r="F24" s="100">
        <v>6.1099372352917696</v>
      </c>
      <c r="G24" s="100">
        <v>6.8922485925969079</v>
      </c>
    </row>
    <row r="25" spans="1:7" s="66" customFormat="1">
      <c r="A25" s="98">
        <v>1.1200000000000001</v>
      </c>
      <c r="B25" s="126" t="s">
        <v>48</v>
      </c>
      <c r="C25" s="99" t="s">
        <v>46</v>
      </c>
      <c r="D25" s="98"/>
      <c r="E25" s="67">
        <v>100</v>
      </c>
      <c r="F25" s="67">
        <v>100</v>
      </c>
      <c r="G25" s="67">
        <v>100</v>
      </c>
    </row>
    <row r="26" spans="1:7" s="66" customFormat="1">
      <c r="A26" s="97">
        <v>2</v>
      </c>
      <c r="B26" s="157" t="s">
        <v>49</v>
      </c>
      <c r="C26" s="158"/>
      <c r="D26" s="158"/>
      <c r="E26" s="158"/>
      <c r="F26" s="158"/>
      <c r="G26" s="158"/>
    </row>
    <row r="27" spans="1:7" s="66" customFormat="1" ht="30">
      <c r="A27" s="101">
        <v>2.1</v>
      </c>
      <c r="B27" s="126" t="s">
        <v>431</v>
      </c>
      <c r="C27" s="102" t="s">
        <v>43</v>
      </c>
      <c r="D27" s="103"/>
      <c r="E27" s="120">
        <v>547.42876346676496</v>
      </c>
      <c r="F27" s="104">
        <v>455.46862361432602</v>
      </c>
      <c r="G27" s="104">
        <v>260.283682280981</v>
      </c>
    </row>
    <row r="28" spans="1:7" s="66" customFormat="1" ht="28.8" customHeight="1">
      <c r="A28" s="101">
        <v>2.2000000000000002</v>
      </c>
      <c r="B28" s="126" t="s">
        <v>432</v>
      </c>
      <c r="C28" s="102" t="s">
        <v>43</v>
      </c>
      <c r="D28" s="103"/>
      <c r="E28" s="120">
        <v>547.187949367942</v>
      </c>
      <c r="F28" s="105">
        <v>454.87474732184</v>
      </c>
      <c r="G28" s="105">
        <v>259.66812763404198</v>
      </c>
    </row>
    <row r="29" spans="1:7" s="66" customFormat="1" ht="27.6">
      <c r="A29" s="101">
        <v>2.2999999999999998</v>
      </c>
      <c r="B29" s="126" t="s">
        <v>415</v>
      </c>
      <c r="C29" s="102"/>
      <c r="D29" s="103"/>
      <c r="E29" s="105">
        <v>0.67910051460985799</v>
      </c>
      <c r="F29" s="105">
        <v>0.56019471807781973</v>
      </c>
      <c r="G29" s="105">
        <v>0.34399690687459289</v>
      </c>
    </row>
    <row r="30" spans="1:7" s="66" customFormat="1" ht="27.6">
      <c r="A30" s="101">
        <v>2.4</v>
      </c>
      <c r="B30" s="126" t="s">
        <v>416</v>
      </c>
      <c r="C30" s="102"/>
      <c r="D30" s="103"/>
      <c r="E30" s="105">
        <v>0.67880177806302344</v>
      </c>
      <c r="F30" s="105">
        <v>0.55946429155666377</v>
      </c>
      <c r="G30" s="105">
        <v>0.34318337568161278</v>
      </c>
    </row>
    <row r="31" spans="1:7" s="66" customFormat="1">
      <c r="A31" s="101">
        <v>2.5</v>
      </c>
      <c r="B31" s="126" t="s">
        <v>50</v>
      </c>
      <c r="C31" s="102" t="s">
        <v>43</v>
      </c>
      <c r="D31" s="103"/>
      <c r="E31" s="105">
        <v>3225.625061590004</v>
      </c>
      <c r="F31" s="105">
        <v>3236.1730616200011</v>
      </c>
      <c r="G31" s="105">
        <v>3600.4628583799995</v>
      </c>
    </row>
    <row r="32" spans="1:7" s="66" customFormat="1">
      <c r="A32" s="101">
        <v>2.6</v>
      </c>
      <c r="B32" s="126" t="s">
        <v>417</v>
      </c>
      <c r="C32" s="102" t="s">
        <v>43</v>
      </c>
      <c r="D32" s="103"/>
      <c r="E32" s="105">
        <v>233.26830067000009</v>
      </c>
      <c r="F32" s="105">
        <v>215.00921430000002</v>
      </c>
      <c r="G32" s="105">
        <v>203.04088812000001</v>
      </c>
    </row>
    <row r="33" spans="1:7" s="66" customFormat="1" ht="27.6">
      <c r="A33" s="101">
        <v>2.7</v>
      </c>
      <c r="B33" s="126" t="s">
        <v>418</v>
      </c>
      <c r="C33" s="102" t="s">
        <v>46</v>
      </c>
      <c r="D33" s="103"/>
      <c r="E33" s="71">
        <v>28.937577562414944</v>
      </c>
      <c r="F33" s="71">
        <v>26.444637444644737</v>
      </c>
      <c r="G33" s="71">
        <v>26.834351224119711</v>
      </c>
    </row>
    <row r="34" spans="1:7" s="66" customFormat="1" ht="30">
      <c r="A34" s="101">
        <v>2.8</v>
      </c>
      <c r="B34" s="126" t="s">
        <v>433</v>
      </c>
      <c r="C34" s="102" t="s">
        <v>46</v>
      </c>
      <c r="D34" s="103"/>
      <c r="E34" s="71">
        <v>15.395583320285585</v>
      </c>
      <c r="F34" s="71">
        <v>13.691152926045429</v>
      </c>
      <c r="G34" s="71">
        <v>14.750956750449912</v>
      </c>
    </row>
    <row r="35" spans="1:7" s="66" customFormat="1" ht="27.6">
      <c r="A35" s="101">
        <v>2.9</v>
      </c>
      <c r="B35" s="126" t="s">
        <v>419</v>
      </c>
      <c r="C35" s="102" t="s">
        <v>46</v>
      </c>
      <c r="D35" s="103"/>
      <c r="E35" s="71">
        <v>7.2317239671685645</v>
      </c>
      <c r="F35" s="71">
        <v>6.6439343695781279</v>
      </c>
      <c r="G35" s="71">
        <v>5.6392996152543757</v>
      </c>
    </row>
    <row r="36" spans="1:7" s="66" customFormat="1" ht="30">
      <c r="A36" s="105">
        <v>2.1</v>
      </c>
      <c r="B36" s="126" t="s">
        <v>434</v>
      </c>
      <c r="C36" s="102" t="s">
        <v>46</v>
      </c>
      <c r="D36" s="103"/>
      <c r="E36" s="71">
        <v>15.525754065242387</v>
      </c>
      <c r="F36" s="71">
        <v>13.952672710603551</v>
      </c>
      <c r="G36" s="71">
        <v>14.843316958595024</v>
      </c>
    </row>
    <row r="37" spans="1:7" s="66" customFormat="1" ht="27.6">
      <c r="A37" s="105">
        <v>2.11</v>
      </c>
      <c r="B37" s="126" t="s">
        <v>51</v>
      </c>
      <c r="C37" s="102" t="s">
        <v>43</v>
      </c>
      <c r="D37" s="103"/>
      <c r="E37" s="105">
        <v>168.22499906884323</v>
      </c>
      <c r="F37" s="105">
        <v>169.81048898517122</v>
      </c>
      <c r="G37" s="105">
        <v>153.55780982637495</v>
      </c>
    </row>
    <row r="38" spans="1:7" s="66" customFormat="1" ht="43.2" customHeight="1">
      <c r="A38" s="105">
        <v>2.12</v>
      </c>
      <c r="B38" s="126" t="s">
        <v>389</v>
      </c>
      <c r="C38" s="102" t="s">
        <v>43</v>
      </c>
      <c r="D38" s="103"/>
      <c r="E38" s="105">
        <v>131.67653487644901</v>
      </c>
      <c r="F38" s="105">
        <v>137.55356765348898</v>
      </c>
      <c r="G38" s="105">
        <v>161.253653120264</v>
      </c>
    </row>
    <row r="39" spans="1:7" s="66" customFormat="1" ht="27.6">
      <c r="A39" s="105">
        <v>2.13</v>
      </c>
      <c r="B39" s="126" t="s">
        <v>52</v>
      </c>
      <c r="C39" s="102" t="s">
        <v>46</v>
      </c>
      <c r="D39" s="103"/>
      <c r="E39" s="71">
        <v>4.7040947727261484</v>
      </c>
      <c r="F39" s="71">
        <v>4.7256010805999757</v>
      </c>
      <c r="G39" s="71">
        <v>3.8426031929845701</v>
      </c>
    </row>
    <row r="40" spans="1:7" s="66" customFormat="1">
      <c r="A40" s="105">
        <v>2.14</v>
      </c>
      <c r="B40" s="126" t="s">
        <v>53</v>
      </c>
      <c r="C40" s="102" t="s">
        <v>43</v>
      </c>
      <c r="D40" s="103"/>
      <c r="E40" s="105">
        <v>22.718046950000002</v>
      </c>
      <c r="F40" s="105">
        <v>16.198505629999996</v>
      </c>
      <c r="G40" s="105">
        <v>28.074825319999999</v>
      </c>
    </row>
    <row r="41" spans="1:7" s="66" customFormat="1" ht="30">
      <c r="A41" s="105">
        <v>2.15</v>
      </c>
      <c r="B41" s="126" t="s">
        <v>435</v>
      </c>
      <c r="C41" s="102" t="s">
        <v>46</v>
      </c>
      <c r="D41" s="103"/>
      <c r="E41" s="71">
        <v>90.297907596397067</v>
      </c>
      <c r="F41" s="71">
        <v>90.778020297289402</v>
      </c>
      <c r="G41" s="71">
        <v>89.615624362086024</v>
      </c>
    </row>
    <row r="42" spans="1:7" s="66" customFormat="1" ht="27.6">
      <c r="A42" s="105">
        <v>2.16</v>
      </c>
      <c r="B42" s="126" t="s">
        <v>420</v>
      </c>
      <c r="C42" s="102" t="s">
        <v>46</v>
      </c>
      <c r="D42" s="103"/>
      <c r="E42" s="71">
        <v>43.25566061085329</v>
      </c>
      <c r="F42" s="71">
        <v>44.71181288449597</v>
      </c>
      <c r="G42" s="71">
        <v>44.141855144566001</v>
      </c>
    </row>
    <row r="43" spans="1:7" s="66" customFormat="1" ht="27.6">
      <c r="A43" s="105">
        <v>2.17</v>
      </c>
      <c r="B43" s="126" t="s">
        <v>421</v>
      </c>
      <c r="C43" s="102" t="s">
        <v>46</v>
      </c>
      <c r="D43" s="103"/>
      <c r="E43" s="71">
        <v>1.2158883705060046E-6</v>
      </c>
      <c r="F43" s="71">
        <v>1.2230495479183853E-6</v>
      </c>
      <c r="G43" s="71">
        <v>0</v>
      </c>
    </row>
    <row r="44" spans="1:7" s="66" customFormat="1">
      <c r="A44" s="105">
        <v>2.1800000000000002</v>
      </c>
      <c r="B44" s="126" t="s">
        <v>388</v>
      </c>
      <c r="C44" s="102"/>
      <c r="D44" s="103"/>
      <c r="E44" s="105">
        <v>7.639297161587665</v>
      </c>
      <c r="F44" s="105">
        <v>7.6350421970154354</v>
      </c>
      <c r="G44" s="105">
        <v>8.0903332182811134</v>
      </c>
    </row>
    <row r="45" spans="1:7" s="66" customFormat="1" ht="41.4">
      <c r="A45" s="105">
        <v>2.19</v>
      </c>
      <c r="B45" s="126" t="s">
        <v>387</v>
      </c>
      <c r="C45" s="102" t="s">
        <v>46</v>
      </c>
      <c r="D45" s="103" t="s">
        <v>54</v>
      </c>
      <c r="E45" s="72">
        <v>15.088717882375709</v>
      </c>
      <c r="F45" s="104">
        <v>15.239716965905956</v>
      </c>
      <c r="G45" s="71">
        <v>15.455739192604675</v>
      </c>
    </row>
    <row r="46" spans="1:7" s="66" customFormat="1" ht="27.6">
      <c r="A46" s="105">
        <v>2.2000000000000002</v>
      </c>
      <c r="B46" s="126" t="s">
        <v>386</v>
      </c>
      <c r="C46" s="102" t="s">
        <v>46</v>
      </c>
      <c r="D46" s="103"/>
      <c r="E46" s="72">
        <v>0</v>
      </c>
      <c r="F46" s="104">
        <v>0</v>
      </c>
      <c r="G46" s="71">
        <v>11.461273961014925</v>
      </c>
    </row>
    <row r="47" spans="1:7" s="66" customFormat="1" ht="41.4">
      <c r="A47" s="105">
        <v>2.21</v>
      </c>
      <c r="B47" s="126" t="s">
        <v>385</v>
      </c>
      <c r="C47" s="102" t="s">
        <v>46</v>
      </c>
      <c r="D47" s="103"/>
      <c r="E47" s="72">
        <v>16.5679716190063</v>
      </c>
      <c r="F47" s="104">
        <v>17.264733613388326</v>
      </c>
      <c r="G47" s="71">
        <v>19.953651039612005</v>
      </c>
    </row>
    <row r="48" spans="1:7" s="66" customFormat="1" ht="69">
      <c r="A48" s="105">
        <v>2.2200000000000002</v>
      </c>
      <c r="B48" s="126" t="s">
        <v>384</v>
      </c>
      <c r="C48" s="102" t="s">
        <v>46</v>
      </c>
      <c r="D48" s="103"/>
      <c r="E48" s="72">
        <v>4.0792457638575126</v>
      </c>
      <c r="F48" s="104">
        <v>4.1491082234667269</v>
      </c>
      <c r="G48" s="71">
        <v>5.5342618104476635</v>
      </c>
    </row>
    <row r="49" spans="1:7" s="66" customFormat="1" ht="41.4">
      <c r="A49" s="106">
        <v>2.23</v>
      </c>
      <c r="B49" s="126" t="s">
        <v>401</v>
      </c>
      <c r="C49" s="102" t="s">
        <v>46</v>
      </c>
      <c r="D49" s="103"/>
      <c r="E49" s="72">
        <v>7.4008820681056244</v>
      </c>
      <c r="F49" s="104">
        <v>7.4117590182752959</v>
      </c>
      <c r="G49" s="71">
        <v>7.483777174394719</v>
      </c>
    </row>
    <row r="50" spans="1:7" s="66" customFormat="1" ht="41.4">
      <c r="A50" s="105">
        <v>2.2400000000000002</v>
      </c>
      <c r="B50" s="126" t="s">
        <v>383</v>
      </c>
      <c r="C50" s="102" t="s">
        <v>46</v>
      </c>
      <c r="D50" s="103" t="s">
        <v>55</v>
      </c>
      <c r="E50" s="72">
        <v>8.2639642042158492</v>
      </c>
      <c r="F50" s="72">
        <v>8.294011081859594</v>
      </c>
      <c r="G50" s="71">
        <v>9.5695431741585928</v>
      </c>
    </row>
    <row r="51" spans="1:7" s="66" customFormat="1" ht="27.6">
      <c r="A51" s="105">
        <v>2.25</v>
      </c>
      <c r="B51" s="126" t="s">
        <v>382</v>
      </c>
      <c r="C51" s="102" t="s">
        <v>46</v>
      </c>
      <c r="D51" s="103"/>
      <c r="E51" s="72">
        <v>0.6334965803808138</v>
      </c>
      <c r="F51" s="72">
        <v>0.63651353726653825</v>
      </c>
      <c r="G51" s="71">
        <v>0.94575308332445829</v>
      </c>
    </row>
    <row r="52" spans="1:7" s="66" customFormat="1" ht="27.6">
      <c r="A52" s="105">
        <v>2.2599999999999998</v>
      </c>
      <c r="B52" s="126" t="s">
        <v>422</v>
      </c>
      <c r="C52" s="102"/>
      <c r="D52" s="103"/>
      <c r="E52" s="105">
        <v>0.91673288942865117</v>
      </c>
      <c r="F52" s="105">
        <v>0.90801261413109779</v>
      </c>
      <c r="G52" s="105">
        <v>1.0825863595981815</v>
      </c>
    </row>
    <row r="53" spans="1:7" s="66" customFormat="1" ht="25.8" customHeight="1">
      <c r="A53" s="105">
        <v>2.27</v>
      </c>
      <c r="B53" s="142" t="s">
        <v>423</v>
      </c>
      <c r="C53" s="102" t="s">
        <v>43</v>
      </c>
      <c r="D53" s="103"/>
      <c r="E53" s="105">
        <v>2193.4006839900017</v>
      </c>
      <c r="F53" s="105">
        <v>2211.1645846099982</v>
      </c>
      <c r="G53" s="105">
        <v>2494.3504863899989</v>
      </c>
    </row>
    <row r="54" spans="1:7" s="66" customFormat="1" ht="27.6">
      <c r="A54" s="105">
        <v>2.2799999999999998</v>
      </c>
      <c r="B54" s="126" t="s">
        <v>381</v>
      </c>
      <c r="C54" s="102" t="s">
        <v>46</v>
      </c>
      <c r="D54" s="103"/>
      <c r="E54" s="105">
        <v>8.9923914864111119</v>
      </c>
      <c r="F54" s="105">
        <v>8.8600947945516477</v>
      </c>
      <c r="G54" s="105">
        <v>7.3106731930810316</v>
      </c>
    </row>
    <row r="55" spans="1:7" s="66" customFormat="1">
      <c r="A55" s="105">
        <v>2.29</v>
      </c>
      <c r="B55" s="127" t="s">
        <v>424</v>
      </c>
      <c r="C55" s="107" t="s">
        <v>46</v>
      </c>
      <c r="D55" s="103" t="s">
        <v>57</v>
      </c>
      <c r="E55" s="71">
        <v>2.0136286113525723</v>
      </c>
      <c r="F55" s="71">
        <v>2.0426748611915801</v>
      </c>
      <c r="G55" s="71">
        <v>1.8959656121621555</v>
      </c>
    </row>
    <row r="56" spans="1:7" s="66" customFormat="1">
      <c r="A56" s="97">
        <v>3</v>
      </c>
      <c r="B56" s="144" t="s">
        <v>58</v>
      </c>
      <c r="C56" s="144"/>
      <c r="D56" s="144"/>
      <c r="E56" s="144"/>
      <c r="F56" s="144"/>
      <c r="G56" s="144"/>
    </row>
    <row r="57" spans="1:7" s="66" customFormat="1" ht="16.2">
      <c r="A57" s="98">
        <v>3.1</v>
      </c>
      <c r="B57" s="126" t="s">
        <v>425</v>
      </c>
      <c r="C57" s="99" t="s">
        <v>46</v>
      </c>
      <c r="D57" s="98"/>
      <c r="E57" s="67">
        <v>2.2855116828017179</v>
      </c>
      <c r="F57" s="68">
        <v>2.2882163911480662</v>
      </c>
      <c r="G57" s="67">
        <v>1.9191780966400089</v>
      </c>
    </row>
    <row r="58" spans="1:7" s="66" customFormat="1" ht="16.2">
      <c r="A58" s="98">
        <v>3.2</v>
      </c>
      <c r="B58" s="126" t="s">
        <v>426</v>
      </c>
      <c r="C58" s="99" t="s">
        <v>46</v>
      </c>
      <c r="D58" s="98"/>
      <c r="E58" s="67">
        <v>17.366990194101849</v>
      </c>
      <c r="F58" s="68">
        <v>17.469693329301357</v>
      </c>
      <c r="G58" s="67">
        <v>15.176925605262598</v>
      </c>
    </row>
    <row r="59" spans="1:7" s="66" customFormat="1">
      <c r="A59" s="98">
        <v>3.3</v>
      </c>
      <c r="B59" s="126" t="s">
        <v>59</v>
      </c>
      <c r="C59" s="99" t="s">
        <v>46</v>
      </c>
      <c r="D59" s="98"/>
      <c r="E59" s="67">
        <v>37.905012926233631</v>
      </c>
      <c r="F59" s="68">
        <v>38.400685048412726</v>
      </c>
      <c r="G59" s="67">
        <v>47.806405387977321</v>
      </c>
    </row>
    <row r="60" spans="1:7" s="66" customFormat="1" ht="16.2">
      <c r="A60" s="98">
        <v>3.4</v>
      </c>
      <c r="B60" s="128" t="s">
        <v>427</v>
      </c>
      <c r="C60" s="99" t="s">
        <v>46</v>
      </c>
      <c r="D60" s="98"/>
      <c r="E60" s="67">
        <v>34.745248200685815</v>
      </c>
      <c r="F60" s="68">
        <v>35.052154036735381</v>
      </c>
      <c r="G60" s="67">
        <v>50.124141755620954</v>
      </c>
    </row>
    <row r="61" spans="1:7" s="66" customFormat="1" ht="30">
      <c r="A61" s="98">
        <v>3.5</v>
      </c>
      <c r="B61" s="128" t="s">
        <v>428</v>
      </c>
      <c r="C61" s="99" t="s">
        <v>46</v>
      </c>
      <c r="D61" s="98"/>
      <c r="E61" s="67">
        <v>8.4316663869104715</v>
      </c>
      <c r="F61" s="68">
        <v>8.6328021676868971</v>
      </c>
      <c r="G61" s="67">
        <v>7.8364836311540644</v>
      </c>
    </row>
    <row r="62" spans="1:7" s="66" customFormat="1" ht="16.2">
      <c r="A62" s="98">
        <v>3.6</v>
      </c>
      <c r="B62" s="128" t="s">
        <v>429</v>
      </c>
      <c r="C62" s="99" t="s">
        <v>46</v>
      </c>
      <c r="D62" s="98"/>
      <c r="E62" s="67">
        <v>4.0260039951057331</v>
      </c>
      <c r="F62" s="68">
        <v>4.146771834437196</v>
      </c>
      <c r="G62" s="67">
        <v>4.9251087125937003</v>
      </c>
    </row>
    <row r="63" spans="1:7" s="66" customFormat="1" ht="16.2">
      <c r="A63" s="98">
        <v>3.7</v>
      </c>
      <c r="B63" s="128" t="s">
        <v>430</v>
      </c>
      <c r="C63" s="99" t="s">
        <v>46</v>
      </c>
      <c r="D63" s="98"/>
      <c r="E63" s="67">
        <v>168.4273068236499</v>
      </c>
      <c r="F63" s="68">
        <v>166.77335179528666</v>
      </c>
      <c r="G63" s="67">
        <v>143.125132260931</v>
      </c>
    </row>
    <row r="64" spans="1:7" s="66" customFormat="1">
      <c r="A64" s="97">
        <v>4</v>
      </c>
      <c r="B64" s="144" t="s">
        <v>60</v>
      </c>
      <c r="C64" s="144"/>
      <c r="D64" s="144"/>
      <c r="E64" s="144"/>
      <c r="F64" s="144"/>
      <c r="G64" s="144"/>
    </row>
    <row r="65" spans="1:7" s="66" customFormat="1" ht="16.2">
      <c r="A65" s="121">
        <v>4.0999999999999996</v>
      </c>
      <c r="B65" s="126" t="s">
        <v>438</v>
      </c>
      <c r="C65" s="99"/>
      <c r="D65" s="98" t="s">
        <v>61</v>
      </c>
      <c r="E65" s="100">
        <v>0.48374686745742468</v>
      </c>
      <c r="F65" s="100">
        <v>0.48491771727190019</v>
      </c>
      <c r="G65" s="100">
        <v>0.56000000000000005</v>
      </c>
    </row>
    <row r="66" spans="1:7" s="66" customFormat="1" ht="16.2">
      <c r="A66" s="121">
        <v>4.2</v>
      </c>
      <c r="B66" s="126" t="s">
        <v>439</v>
      </c>
      <c r="C66" s="99" t="s">
        <v>46</v>
      </c>
      <c r="D66" s="98"/>
      <c r="E66" s="67">
        <v>666.84738168041497</v>
      </c>
      <c r="F66" s="68">
        <v>623.78688012578903</v>
      </c>
      <c r="G66" s="67">
        <v>257.26221962455497</v>
      </c>
    </row>
    <row r="67" spans="1:7" s="66" customFormat="1">
      <c r="A67" s="121">
        <v>4.3</v>
      </c>
      <c r="B67" s="126" t="s">
        <v>440</v>
      </c>
      <c r="C67" s="99"/>
      <c r="D67" s="98"/>
      <c r="E67" s="67"/>
      <c r="F67" s="68"/>
      <c r="G67" s="67"/>
    </row>
    <row r="68" spans="1:7" s="66" customFormat="1">
      <c r="A68" s="122" t="s">
        <v>380</v>
      </c>
      <c r="B68" s="126" t="s">
        <v>379</v>
      </c>
      <c r="C68" s="99"/>
      <c r="D68" s="98"/>
      <c r="E68" s="67">
        <v>1.7062845834921168</v>
      </c>
      <c r="F68" s="68">
        <v>1.6664687193110792</v>
      </c>
      <c r="G68" s="67">
        <v>1.5907597035824259</v>
      </c>
    </row>
    <row r="69" spans="1:7" s="66" customFormat="1">
      <c r="A69" s="122" t="s">
        <v>378</v>
      </c>
      <c r="B69" s="126" t="s">
        <v>377</v>
      </c>
      <c r="C69" s="99"/>
      <c r="D69" s="98"/>
      <c r="E69" s="67">
        <v>14.464483840278517</v>
      </c>
      <c r="F69" s="68">
        <v>13.127005689973831</v>
      </c>
      <c r="G69" s="67">
        <v>26.643526216054838</v>
      </c>
    </row>
    <row r="70" spans="1:7" s="66" customFormat="1">
      <c r="A70" s="122" t="s">
        <v>376</v>
      </c>
      <c r="B70" s="126" t="s">
        <v>375</v>
      </c>
      <c r="C70" s="99"/>
      <c r="D70" s="98"/>
      <c r="E70" s="67">
        <v>24.476273000053162</v>
      </c>
      <c r="F70" s="68">
        <v>17.437245053725508</v>
      </c>
      <c r="G70" s="67">
        <v>9.7550679050585032</v>
      </c>
    </row>
    <row r="71" spans="1:7" s="66" customFormat="1">
      <c r="A71" s="122" t="s">
        <v>374</v>
      </c>
      <c r="B71" s="126" t="s">
        <v>373</v>
      </c>
      <c r="C71" s="99"/>
      <c r="D71" s="98"/>
      <c r="E71" s="67">
        <v>10.0349143305727</v>
      </c>
      <c r="F71" s="68">
        <v>10.480793442951347</v>
      </c>
      <c r="G71" s="67">
        <v>5.0690072697086599</v>
      </c>
    </row>
    <row r="72" spans="1:7" s="66" customFormat="1">
      <c r="A72" s="122" t="s">
        <v>372</v>
      </c>
      <c r="B72" s="126" t="s">
        <v>371</v>
      </c>
      <c r="C72" s="99"/>
      <c r="D72" s="98"/>
      <c r="E72" s="67">
        <v>2.7709982884802269</v>
      </c>
      <c r="F72" s="68">
        <v>2.7373686869127218</v>
      </c>
      <c r="G72" s="67">
        <v>2.3043416170637832</v>
      </c>
    </row>
    <row r="73" spans="1:7" s="66" customFormat="1" ht="27.6">
      <c r="A73" s="121">
        <v>4.5</v>
      </c>
      <c r="B73" s="126" t="s">
        <v>62</v>
      </c>
      <c r="C73" s="99" t="s">
        <v>46</v>
      </c>
      <c r="D73" s="98"/>
      <c r="E73" s="67">
        <v>52.615288069764077</v>
      </c>
      <c r="F73" s="68">
        <v>51.827139667271759</v>
      </c>
      <c r="G73" s="67">
        <v>50.276739824303853</v>
      </c>
    </row>
    <row r="74" spans="1:7" s="66" customFormat="1" ht="27.6">
      <c r="A74" s="121">
        <v>4.5999999999999996</v>
      </c>
      <c r="B74" s="126" t="s">
        <v>63</v>
      </c>
      <c r="C74" s="99" t="s">
        <v>46</v>
      </c>
      <c r="D74" s="98"/>
      <c r="E74" s="67">
        <v>47.38471194160406</v>
      </c>
      <c r="F74" s="68">
        <v>48.172860294007904</v>
      </c>
      <c r="G74" s="67">
        <v>49.662948733598036</v>
      </c>
    </row>
    <row r="75" spans="1:7" s="66" customFormat="1" ht="27.6">
      <c r="A75" s="121">
        <v>4.7</v>
      </c>
      <c r="B75" s="126" t="s">
        <v>441</v>
      </c>
      <c r="C75" s="99" t="s">
        <v>46</v>
      </c>
      <c r="D75" s="98"/>
      <c r="E75" s="67">
        <v>46.747558181710986</v>
      </c>
      <c r="F75" s="68">
        <v>45.157413999704119</v>
      </c>
      <c r="G75" s="67">
        <v>45.78434743960166</v>
      </c>
    </row>
    <row r="76" spans="1:7" s="66" customFormat="1" ht="30.6">
      <c r="A76" s="121">
        <v>4.8</v>
      </c>
      <c r="B76" s="129" t="s">
        <v>442</v>
      </c>
      <c r="C76" s="99" t="s">
        <v>43</v>
      </c>
      <c r="D76" s="98"/>
      <c r="E76" s="100">
        <v>1096.0016961031899</v>
      </c>
      <c r="F76" s="100">
        <v>1102.7604065192299</v>
      </c>
      <c r="G76" s="100">
        <v>1238.98022944118</v>
      </c>
    </row>
    <row r="77" spans="1:7" s="66" customFormat="1" ht="16.2">
      <c r="A77" s="121">
        <v>4.9000000000000004</v>
      </c>
      <c r="B77" s="129" t="s">
        <v>443</v>
      </c>
      <c r="C77" s="99" t="s">
        <v>43</v>
      </c>
      <c r="D77" s="98"/>
      <c r="E77" s="100">
        <v>1096.0016961031899</v>
      </c>
      <c r="F77" s="100">
        <v>1102.7604065192299</v>
      </c>
      <c r="G77" s="100">
        <v>1238.98022944118</v>
      </c>
    </row>
    <row r="78" spans="1:7" s="66" customFormat="1" ht="44.25" customHeight="1">
      <c r="A78" s="123">
        <v>4.0999999999999996</v>
      </c>
      <c r="B78" s="126" t="s">
        <v>444</v>
      </c>
      <c r="C78" s="99"/>
      <c r="D78" s="98"/>
      <c r="E78" s="100">
        <v>1.3596204027049459</v>
      </c>
      <c r="F78" s="100">
        <v>1.3563185760969536</v>
      </c>
      <c r="G78" s="100">
        <v>1.6374647956088269</v>
      </c>
    </row>
    <row r="79" spans="1:7" s="66" customFormat="1" ht="27.6">
      <c r="A79" s="123">
        <v>4.1100000000000003</v>
      </c>
      <c r="B79" s="126" t="s">
        <v>370</v>
      </c>
      <c r="C79" s="99"/>
      <c r="D79" s="98"/>
      <c r="E79" s="100">
        <v>1.3596204027049459</v>
      </c>
      <c r="F79" s="100">
        <v>1.3563185760969536</v>
      </c>
      <c r="G79" s="100">
        <v>1.6374647956088269</v>
      </c>
    </row>
    <row r="80" spans="1:7" s="66" customFormat="1">
      <c r="A80" s="97">
        <v>5</v>
      </c>
      <c r="B80" s="144" t="s">
        <v>64</v>
      </c>
      <c r="C80" s="144"/>
      <c r="D80" s="144"/>
      <c r="E80" s="144"/>
      <c r="F80" s="144"/>
      <c r="G80" s="144"/>
    </row>
    <row r="81" spans="1:7" s="66" customFormat="1" ht="30">
      <c r="A81" s="124">
        <v>5.0999999999999996</v>
      </c>
      <c r="B81" s="128" t="s">
        <v>445</v>
      </c>
      <c r="C81" s="99" t="s">
        <v>46</v>
      </c>
      <c r="D81" s="98"/>
      <c r="E81" s="67">
        <v>51.819025907325255</v>
      </c>
      <c r="F81" s="68">
        <v>50.900470922888452</v>
      </c>
      <c r="G81" s="67">
        <v>54.347538198893844</v>
      </c>
    </row>
    <row r="82" spans="1:7" s="66" customFormat="1" ht="30">
      <c r="A82" s="124">
        <v>5.2</v>
      </c>
      <c r="B82" s="128" t="s">
        <v>446</v>
      </c>
      <c r="C82" s="99" t="s">
        <v>46</v>
      </c>
      <c r="D82" s="98"/>
      <c r="E82" s="67">
        <v>51.84670327755331</v>
      </c>
      <c r="F82" s="68">
        <v>51.000156998120261</v>
      </c>
      <c r="G82" s="67">
        <v>54.113593849649213</v>
      </c>
    </row>
    <row r="83" spans="1:7" s="66" customFormat="1">
      <c r="A83" s="124">
        <v>5.3</v>
      </c>
      <c r="B83" s="126" t="s">
        <v>447</v>
      </c>
      <c r="C83" s="99" t="s">
        <v>46</v>
      </c>
      <c r="D83" s="98"/>
      <c r="E83" s="67">
        <v>41.853449107483797</v>
      </c>
      <c r="F83" s="68">
        <v>40.652066841223188</v>
      </c>
      <c r="G83" s="67">
        <v>41.436165551142381</v>
      </c>
    </row>
    <row r="84" spans="1:7" s="66" customFormat="1">
      <c r="A84" s="124">
        <v>5.4</v>
      </c>
      <c r="B84" s="126" t="s">
        <v>448</v>
      </c>
      <c r="C84" s="99" t="s">
        <v>46</v>
      </c>
      <c r="D84" s="98"/>
      <c r="E84" s="67">
        <v>60.55220756418791</v>
      </c>
      <c r="F84" s="68">
        <v>59.347240615205074</v>
      </c>
      <c r="G84" s="67">
        <v>61.964963852143562</v>
      </c>
    </row>
    <row r="85" spans="1:7" s="66" customFormat="1" ht="30">
      <c r="A85" s="124">
        <v>5.5</v>
      </c>
      <c r="B85" s="130" t="s">
        <v>449</v>
      </c>
      <c r="C85" s="99"/>
      <c r="D85" s="98"/>
      <c r="E85" s="67">
        <v>0.17</v>
      </c>
      <c r="F85" s="68">
        <v>0.04</v>
      </c>
      <c r="G85" s="67">
        <v>2.2175851689810817</v>
      </c>
    </row>
    <row r="86" spans="1:7" s="66" customFormat="1" ht="30">
      <c r="A86" s="124">
        <v>5.6</v>
      </c>
      <c r="B86" s="130" t="s">
        <v>450</v>
      </c>
      <c r="C86" s="99"/>
      <c r="D86" s="98"/>
      <c r="E86" s="67">
        <v>-0.44</v>
      </c>
      <c r="F86" s="68">
        <v>-0.41</v>
      </c>
      <c r="G86" s="67">
        <v>-0.45263680486637253</v>
      </c>
    </row>
    <row r="87" spans="1:7" s="66" customFormat="1">
      <c r="A87" s="124">
        <v>5.7</v>
      </c>
      <c r="B87" s="130" t="s">
        <v>451</v>
      </c>
      <c r="C87" s="99"/>
      <c r="D87" s="98"/>
      <c r="E87" s="67">
        <v>0.23</v>
      </c>
      <c r="F87" s="68">
        <v>7.0000000000000007E-2</v>
      </c>
      <c r="G87" s="67">
        <v>2.3429283982332763</v>
      </c>
    </row>
    <row r="88" spans="1:7" s="66" customFormat="1" ht="27.6">
      <c r="A88" s="124">
        <v>5.8</v>
      </c>
      <c r="B88" s="130" t="s">
        <v>452</v>
      </c>
      <c r="C88" s="99"/>
      <c r="D88" s="98"/>
      <c r="E88" s="67">
        <v>-0.44</v>
      </c>
      <c r="F88" s="68">
        <v>-0.81</v>
      </c>
      <c r="G88" s="67">
        <v>-0.45263680486637253</v>
      </c>
    </row>
    <row r="89" spans="1:7" s="66" customFormat="1" ht="69">
      <c r="A89" s="124">
        <v>5.9</v>
      </c>
      <c r="B89" s="131" t="s">
        <v>453</v>
      </c>
      <c r="C89" s="99"/>
      <c r="D89" s="98"/>
      <c r="E89" s="67">
        <v>-0.05</v>
      </c>
      <c r="F89" s="68">
        <v>-0.2</v>
      </c>
      <c r="G89" s="67">
        <v>0.43232073165644636</v>
      </c>
    </row>
    <row r="90" spans="1:7" s="66" customFormat="1">
      <c r="A90" s="97">
        <v>6</v>
      </c>
      <c r="B90" s="144" t="s">
        <v>369</v>
      </c>
      <c r="C90" s="144"/>
      <c r="D90" s="144"/>
      <c r="E90" s="144"/>
      <c r="F90" s="144"/>
      <c r="G90" s="144"/>
    </row>
    <row r="91" spans="1:7" s="66" customFormat="1">
      <c r="A91" s="98">
        <v>6.1</v>
      </c>
      <c r="B91" s="127" t="s">
        <v>368</v>
      </c>
      <c r="C91" s="99" t="s">
        <v>46</v>
      </c>
      <c r="D91" s="98"/>
      <c r="E91" s="67">
        <v>4.2512037241399003</v>
      </c>
      <c r="F91" s="68">
        <v>4.3408617730190633</v>
      </c>
      <c r="G91" s="67">
        <v>4.657108281865197</v>
      </c>
    </row>
    <row r="92" spans="1:7" s="66" customFormat="1" ht="27.6">
      <c r="A92" s="98">
        <v>6.2</v>
      </c>
      <c r="B92" s="127" t="s">
        <v>454</v>
      </c>
      <c r="C92" s="99" t="s">
        <v>46</v>
      </c>
      <c r="D92" s="98"/>
      <c r="E92" s="67">
        <v>2.87335467450646</v>
      </c>
      <c r="F92" s="68">
        <v>2.8798551184459358</v>
      </c>
      <c r="G92" s="67">
        <v>2.8341805264191597</v>
      </c>
    </row>
    <row r="93" spans="1:7" s="66" customFormat="1">
      <c r="A93" s="97">
        <v>7</v>
      </c>
      <c r="B93" s="144" t="s">
        <v>65</v>
      </c>
      <c r="C93" s="144"/>
      <c r="D93" s="144"/>
      <c r="E93" s="144"/>
      <c r="F93" s="144"/>
      <c r="G93" s="144"/>
    </row>
    <row r="94" spans="1:7" s="66" customFormat="1" ht="16.2">
      <c r="A94" s="98">
        <v>7.1</v>
      </c>
      <c r="B94" s="126" t="s">
        <v>455</v>
      </c>
      <c r="C94" s="99" t="s">
        <v>66</v>
      </c>
      <c r="D94" s="98"/>
      <c r="E94" s="109">
        <v>176</v>
      </c>
      <c r="F94" s="109">
        <v>175</v>
      </c>
      <c r="G94" s="109">
        <v>160</v>
      </c>
    </row>
    <row r="95" spans="1:7" s="66" customFormat="1">
      <c r="A95" s="110" t="s">
        <v>367</v>
      </c>
      <c r="B95" s="132" t="s">
        <v>67</v>
      </c>
      <c r="C95" s="108"/>
      <c r="D95" s="108"/>
      <c r="E95" s="108">
        <v>6</v>
      </c>
      <c r="F95" s="108">
        <v>6</v>
      </c>
      <c r="G95" s="108">
        <v>6</v>
      </c>
    </row>
    <row r="96" spans="1:7" s="66" customFormat="1">
      <c r="A96" s="110"/>
      <c r="B96" s="133" t="s">
        <v>366</v>
      </c>
      <c r="C96" s="99" t="s">
        <v>66</v>
      </c>
      <c r="D96" s="98"/>
      <c r="E96" s="109">
        <v>2</v>
      </c>
      <c r="F96" s="109">
        <v>2</v>
      </c>
      <c r="G96" s="109">
        <v>4</v>
      </c>
    </row>
    <row r="97" spans="1:7" s="66" customFormat="1">
      <c r="A97" s="110"/>
      <c r="B97" s="133" t="s">
        <v>68</v>
      </c>
      <c r="C97" s="99" t="s">
        <v>66</v>
      </c>
      <c r="D97" s="98"/>
      <c r="E97" s="109">
        <v>4</v>
      </c>
      <c r="F97" s="109">
        <v>4</v>
      </c>
      <c r="G97" s="109">
        <v>2</v>
      </c>
    </row>
    <row r="98" spans="1:7" s="66" customFormat="1">
      <c r="A98" s="110"/>
      <c r="B98" s="134" t="s">
        <v>365</v>
      </c>
      <c r="C98" s="99" t="s">
        <v>66</v>
      </c>
      <c r="D98" s="98"/>
      <c r="E98" s="109">
        <v>0</v>
      </c>
      <c r="F98" s="109">
        <v>0</v>
      </c>
      <c r="G98" s="109">
        <v>0</v>
      </c>
    </row>
    <row r="99" spans="1:7" s="66" customFormat="1">
      <c r="A99" s="111"/>
      <c r="B99" s="135"/>
      <c r="C99" s="112"/>
      <c r="D99" s="111"/>
      <c r="E99" s="113"/>
      <c r="F99" s="113"/>
      <c r="G99" s="113"/>
    </row>
    <row r="100" spans="1:7" s="66" customFormat="1" ht="32.25" customHeight="1">
      <c r="A100" s="111"/>
      <c r="B100" s="145" t="s">
        <v>364</v>
      </c>
      <c r="C100" s="145"/>
      <c r="D100" s="145"/>
      <c r="E100" s="145"/>
      <c r="F100" s="145"/>
      <c r="G100" s="145"/>
    </row>
    <row r="101" spans="1:7" s="66" customFormat="1">
      <c r="A101" s="111"/>
      <c r="B101" s="136"/>
      <c r="C101" s="114"/>
      <c r="D101" s="114"/>
      <c r="E101" s="115"/>
      <c r="F101" s="115"/>
      <c r="G101" s="115"/>
    </row>
    <row r="102" spans="1:7" s="66" customFormat="1">
      <c r="A102" s="111"/>
      <c r="B102" s="137" t="s">
        <v>69</v>
      </c>
      <c r="C102" s="116"/>
      <c r="D102" s="114"/>
      <c r="E102" s="115"/>
      <c r="F102" s="115"/>
      <c r="G102" s="115"/>
    </row>
    <row r="103" spans="1:7" s="66" customFormat="1">
      <c r="A103" s="111"/>
      <c r="B103" s="138" t="s">
        <v>412</v>
      </c>
      <c r="C103" s="90" t="s">
        <v>413</v>
      </c>
      <c r="D103" s="114"/>
      <c r="E103" s="115"/>
      <c r="F103" s="115"/>
      <c r="G103" s="115"/>
    </row>
    <row r="104" spans="1:7" s="66" customFormat="1">
      <c r="A104" s="111"/>
      <c r="B104" s="137"/>
      <c r="C104" s="116"/>
      <c r="D104" s="114"/>
      <c r="E104" s="115"/>
      <c r="F104" s="115"/>
      <c r="G104" s="115"/>
    </row>
    <row r="105" spans="1:7" s="66" customFormat="1">
      <c r="A105" s="111"/>
      <c r="B105" s="137" t="s">
        <v>363</v>
      </c>
      <c r="C105" s="116" t="s">
        <v>362</v>
      </c>
      <c r="D105" s="114"/>
      <c r="E105" s="115"/>
      <c r="F105" s="115"/>
      <c r="G105" s="115"/>
    </row>
    <row r="106" spans="1:7" s="66" customFormat="1">
      <c r="A106" s="111"/>
      <c r="B106" s="137"/>
      <c r="C106" s="116"/>
      <c r="D106" s="114"/>
      <c r="E106" s="115"/>
      <c r="F106" s="115"/>
      <c r="G106" s="115"/>
    </row>
    <row r="107" spans="1:7" s="66" customFormat="1">
      <c r="A107" s="111"/>
      <c r="B107" s="137" t="s">
        <v>70</v>
      </c>
      <c r="C107" s="91">
        <v>45226</v>
      </c>
      <c r="D107" s="114"/>
      <c r="E107" s="115"/>
      <c r="F107" s="115"/>
      <c r="G107" s="115"/>
    </row>
    <row r="108" spans="1:7" s="66" customFormat="1">
      <c r="A108" s="111"/>
      <c r="B108" s="139"/>
      <c r="C108" s="112"/>
      <c r="D108" s="111"/>
      <c r="E108" s="113"/>
      <c r="F108" s="113"/>
      <c r="G108" s="113"/>
    </row>
    <row r="109" spans="1:7" s="66" customFormat="1">
      <c r="A109" s="111"/>
      <c r="B109" s="139"/>
      <c r="C109" s="112"/>
      <c r="D109" s="111"/>
      <c r="E109" s="113"/>
      <c r="F109" s="113"/>
      <c r="G109" s="113"/>
    </row>
    <row r="110" spans="1:7" s="66" customFormat="1" ht="45.75" customHeight="1">
      <c r="A110" s="111"/>
      <c r="B110" s="143" t="s">
        <v>458</v>
      </c>
      <c r="C110" s="143"/>
      <c r="D110" s="143"/>
      <c r="E110" s="143"/>
      <c r="F110" s="143"/>
      <c r="G110" s="143"/>
    </row>
    <row r="111" spans="1:7" s="66" customFormat="1" ht="30.75" customHeight="1">
      <c r="A111" s="111"/>
      <c r="B111" s="143" t="s">
        <v>459</v>
      </c>
      <c r="C111" s="143"/>
      <c r="D111" s="143"/>
      <c r="E111" s="143"/>
      <c r="F111" s="143"/>
      <c r="G111" s="143"/>
    </row>
    <row r="112" spans="1:7" s="66" customFormat="1" ht="33" customHeight="1">
      <c r="A112" s="70"/>
      <c r="B112" s="143" t="s">
        <v>71</v>
      </c>
      <c r="C112" s="143"/>
      <c r="D112" s="143"/>
      <c r="E112" s="143"/>
      <c r="F112" s="143"/>
      <c r="G112" s="143"/>
    </row>
    <row r="113" spans="1:7" s="66" customFormat="1" ht="31.5" customHeight="1">
      <c r="A113" s="70"/>
      <c r="B113" s="143" t="s">
        <v>72</v>
      </c>
      <c r="C113" s="143"/>
      <c r="D113" s="143"/>
      <c r="E113" s="143"/>
      <c r="F113" s="143"/>
      <c r="G113" s="143"/>
    </row>
    <row r="114" spans="1:7" s="66" customFormat="1" ht="57" customHeight="1">
      <c r="A114" s="70"/>
      <c r="B114" s="143" t="s">
        <v>361</v>
      </c>
      <c r="C114" s="143"/>
      <c r="D114" s="143"/>
      <c r="E114" s="143"/>
      <c r="F114" s="143"/>
      <c r="G114" s="143"/>
    </row>
    <row r="115" spans="1:7" s="66" customFormat="1" ht="46.5" customHeight="1">
      <c r="A115" s="70"/>
      <c r="B115" s="146" t="s">
        <v>457</v>
      </c>
      <c r="C115" s="146"/>
      <c r="D115" s="146"/>
      <c r="E115" s="146"/>
      <c r="F115" s="146"/>
      <c r="G115" s="146"/>
    </row>
    <row r="116" spans="1:7" s="66" customFormat="1" ht="91.5" customHeight="1">
      <c r="A116" s="70"/>
      <c r="B116" s="143" t="s">
        <v>360</v>
      </c>
      <c r="C116" s="143"/>
      <c r="D116" s="143"/>
      <c r="E116" s="143"/>
      <c r="F116" s="143"/>
      <c r="G116" s="143"/>
    </row>
    <row r="117" spans="1:7" s="66" customFormat="1" ht="64.2" customHeight="1">
      <c r="A117" s="70"/>
      <c r="B117" s="143" t="s">
        <v>460</v>
      </c>
      <c r="C117" s="143"/>
      <c r="D117" s="143"/>
      <c r="E117" s="143"/>
      <c r="F117" s="143"/>
      <c r="G117" s="143"/>
    </row>
    <row r="118" spans="1:7" s="66" customFormat="1" ht="45.75" customHeight="1">
      <c r="A118" s="70"/>
      <c r="B118" s="143" t="s">
        <v>461</v>
      </c>
      <c r="C118" s="143"/>
      <c r="D118" s="143"/>
      <c r="E118" s="143"/>
      <c r="F118" s="143"/>
      <c r="G118" s="143"/>
    </row>
    <row r="119" spans="1:7" s="66" customFormat="1" ht="36.6" customHeight="1">
      <c r="A119" s="70"/>
      <c r="B119" s="143" t="s">
        <v>359</v>
      </c>
      <c r="C119" s="143"/>
      <c r="D119" s="143"/>
      <c r="E119" s="143"/>
      <c r="F119" s="143"/>
      <c r="G119" s="143"/>
    </row>
    <row r="120" spans="1:7" s="66" customFormat="1" ht="62.25" customHeight="1">
      <c r="A120" s="70"/>
      <c r="B120" s="143" t="s">
        <v>358</v>
      </c>
      <c r="C120" s="143"/>
      <c r="D120" s="143"/>
      <c r="E120" s="143"/>
      <c r="F120" s="143"/>
      <c r="G120" s="143"/>
    </row>
    <row r="121" spans="1:7" s="66" customFormat="1" ht="43.95" customHeight="1">
      <c r="A121" s="70"/>
      <c r="B121" s="143" t="s">
        <v>462</v>
      </c>
      <c r="C121" s="143"/>
      <c r="D121" s="143"/>
      <c r="E121" s="143"/>
      <c r="F121" s="143"/>
      <c r="G121" s="143"/>
    </row>
    <row r="122" spans="1:7" s="66" customFormat="1" ht="38.4" customHeight="1">
      <c r="A122" s="70"/>
      <c r="B122" s="143" t="s">
        <v>357</v>
      </c>
      <c r="C122" s="143"/>
      <c r="D122" s="143"/>
      <c r="E122" s="143"/>
      <c r="F122" s="143"/>
      <c r="G122" s="143"/>
    </row>
    <row r="123" spans="1:7" s="66" customFormat="1" ht="30" customHeight="1">
      <c r="A123" s="70"/>
      <c r="B123" s="143" t="s">
        <v>463</v>
      </c>
      <c r="C123" s="143"/>
      <c r="D123" s="143"/>
      <c r="E123" s="143"/>
      <c r="F123" s="143"/>
      <c r="G123" s="143"/>
    </row>
    <row r="124" spans="1:7" s="66" customFormat="1" ht="48" customHeight="1">
      <c r="A124" s="70"/>
      <c r="B124" s="143" t="s">
        <v>73</v>
      </c>
      <c r="C124" s="143"/>
      <c r="D124" s="143"/>
      <c r="E124" s="143"/>
      <c r="F124" s="143"/>
      <c r="G124" s="143"/>
    </row>
    <row r="125" spans="1:7" s="66" customFormat="1" ht="44.25" customHeight="1">
      <c r="A125" s="70"/>
      <c r="B125" s="143" t="s">
        <v>74</v>
      </c>
      <c r="C125" s="143"/>
      <c r="D125" s="143"/>
      <c r="E125" s="143"/>
      <c r="F125" s="143"/>
      <c r="G125" s="143"/>
    </row>
    <row r="126" spans="1:7" s="66" customFormat="1" ht="33" customHeight="1">
      <c r="A126" s="70"/>
      <c r="B126" s="143" t="s">
        <v>75</v>
      </c>
      <c r="C126" s="143"/>
      <c r="D126" s="143"/>
      <c r="E126" s="143"/>
      <c r="F126" s="143"/>
      <c r="G126" s="143"/>
    </row>
    <row r="127" spans="1:7" s="66" customFormat="1" ht="31.5" customHeight="1">
      <c r="A127" s="70"/>
      <c r="B127" s="143" t="s">
        <v>356</v>
      </c>
      <c r="C127" s="143"/>
      <c r="D127" s="143"/>
      <c r="E127" s="143"/>
      <c r="F127" s="143"/>
      <c r="G127" s="143"/>
    </row>
    <row r="128" spans="1:7" s="66" customFormat="1" ht="22.95" customHeight="1">
      <c r="A128" s="70"/>
      <c r="B128" s="143" t="s">
        <v>355</v>
      </c>
      <c r="C128" s="143"/>
      <c r="D128" s="143"/>
      <c r="E128" s="143"/>
      <c r="F128" s="143"/>
      <c r="G128" s="143"/>
    </row>
    <row r="129" spans="1:7" s="66" customFormat="1" ht="19.95" customHeight="1">
      <c r="A129" s="70"/>
      <c r="B129" s="143" t="s">
        <v>354</v>
      </c>
      <c r="C129" s="143"/>
      <c r="D129" s="143"/>
      <c r="E129" s="143"/>
      <c r="F129" s="143"/>
      <c r="G129" s="143"/>
    </row>
    <row r="130" spans="1:7" s="66" customFormat="1" ht="43.2" customHeight="1">
      <c r="A130" s="70"/>
      <c r="B130" s="143" t="s">
        <v>353</v>
      </c>
      <c r="C130" s="143"/>
      <c r="D130" s="143"/>
      <c r="E130" s="143"/>
      <c r="F130" s="143"/>
      <c r="G130" s="143"/>
    </row>
    <row r="131" spans="1:7" s="66" customFormat="1" ht="17.399999999999999" customHeight="1">
      <c r="A131" s="70"/>
      <c r="B131" s="140"/>
      <c r="C131" s="140"/>
      <c r="D131" s="140"/>
      <c r="E131" s="140"/>
      <c r="F131" s="140"/>
      <c r="G131" s="140"/>
    </row>
    <row r="132" spans="1:7" s="66" customFormat="1" ht="47.4" customHeight="1">
      <c r="A132" s="70"/>
      <c r="B132" s="143" t="s">
        <v>464</v>
      </c>
      <c r="C132" s="143"/>
      <c r="D132" s="143"/>
      <c r="E132" s="143"/>
      <c r="F132" s="143"/>
      <c r="G132" s="143"/>
    </row>
  </sheetData>
  <autoFilter ref="B11:G98" xr:uid="{00000000-0009-0000-0000-000000000000}">
    <filterColumn colId="3" showButton="0"/>
    <filterColumn colId="4" showButton="0"/>
  </autoFilter>
  <mergeCells count="43">
    <mergeCell ref="B7:G7"/>
    <mergeCell ref="B1:G1"/>
    <mergeCell ref="B2:G2"/>
    <mergeCell ref="B3:G3"/>
    <mergeCell ref="B4:G4"/>
    <mergeCell ref="B6:G6"/>
    <mergeCell ref="B90:G90"/>
    <mergeCell ref="B8:G8"/>
    <mergeCell ref="B9:G9"/>
    <mergeCell ref="A11:A12"/>
    <mergeCell ref="B11:B12"/>
    <mergeCell ref="C11:C12"/>
    <mergeCell ref="D11:D12"/>
    <mergeCell ref="E11:G11"/>
    <mergeCell ref="B13:G13"/>
    <mergeCell ref="B26:G26"/>
    <mergeCell ref="B56:G56"/>
    <mergeCell ref="B64:G64"/>
    <mergeCell ref="B80:G80"/>
    <mergeCell ref="B119:G119"/>
    <mergeCell ref="B93:G93"/>
    <mergeCell ref="B100:G100"/>
    <mergeCell ref="B110:G110"/>
    <mergeCell ref="B111:G111"/>
    <mergeCell ref="B112:G112"/>
    <mergeCell ref="B113:G113"/>
    <mergeCell ref="B114:G114"/>
    <mergeCell ref="B115:G115"/>
    <mergeCell ref="B116:G116"/>
    <mergeCell ref="B117:G117"/>
    <mergeCell ref="B118:G118"/>
    <mergeCell ref="B132:G132"/>
    <mergeCell ref="B120:G120"/>
    <mergeCell ref="B121:G121"/>
    <mergeCell ref="B122:G122"/>
    <mergeCell ref="B123:G123"/>
    <mergeCell ref="B124:G124"/>
    <mergeCell ref="B125:G125"/>
    <mergeCell ref="B126:G126"/>
    <mergeCell ref="B127:G127"/>
    <mergeCell ref="B128:G128"/>
    <mergeCell ref="B129:G129"/>
    <mergeCell ref="B130:G130"/>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zoomScale="80" zoomScaleNormal="80" zoomScaleSheetLayoutView="80" workbookViewId="0">
      <selection activeCell="N5" sqref="N1:O1048576"/>
    </sheetView>
  </sheetViews>
  <sheetFormatPr defaultRowHeight="14.4"/>
  <cols>
    <col min="1" max="1" width="98.33203125" style="40" customWidth="1"/>
    <col min="2" max="2" width="11.109375" style="40" bestFit="1" customWidth="1"/>
    <col min="3" max="13" width="9.33203125" style="40" customWidth="1"/>
    <col min="14" max="14" width="9.5546875" style="40" bestFit="1" customWidth="1"/>
    <col min="15" max="15" width="11.33203125" style="40" bestFit="1" customWidth="1"/>
    <col min="16" max="256" width="9.109375" style="40"/>
    <col min="257" max="257" width="103" style="40" bestFit="1" customWidth="1"/>
    <col min="258" max="258" width="16.5546875" style="40" customWidth="1"/>
    <col min="259" max="271" width="9.33203125" style="40" customWidth="1"/>
    <col min="272" max="512" width="9.109375" style="40"/>
    <col min="513" max="513" width="103" style="40" bestFit="1" customWidth="1"/>
    <col min="514" max="514" width="16.5546875" style="40" customWidth="1"/>
    <col min="515" max="527" width="9.33203125" style="40" customWidth="1"/>
    <col min="528" max="768" width="9.109375" style="40"/>
    <col min="769" max="769" width="103" style="40" bestFit="1" customWidth="1"/>
    <col min="770" max="770" width="16.5546875" style="40" customWidth="1"/>
    <col min="771" max="783" width="9.33203125" style="40" customWidth="1"/>
    <col min="784" max="1024" width="9.109375" style="40"/>
    <col min="1025" max="1025" width="103" style="40" bestFit="1" customWidth="1"/>
    <col min="1026" max="1026" width="16.5546875" style="40" customWidth="1"/>
    <col min="1027" max="1039" width="9.33203125" style="40" customWidth="1"/>
    <col min="1040" max="1280" width="9.109375" style="40"/>
    <col min="1281" max="1281" width="103" style="40" bestFit="1" customWidth="1"/>
    <col min="1282" max="1282" width="16.5546875" style="40" customWidth="1"/>
    <col min="1283" max="1295" width="9.33203125" style="40" customWidth="1"/>
    <col min="1296" max="1536" width="9.109375" style="40"/>
    <col min="1537" max="1537" width="103" style="40" bestFit="1" customWidth="1"/>
    <col min="1538" max="1538" width="16.5546875" style="40" customWidth="1"/>
    <col min="1539" max="1551" width="9.33203125" style="40" customWidth="1"/>
    <col min="1552" max="1792" width="9.109375" style="40"/>
    <col min="1793" max="1793" width="103" style="40" bestFit="1" customWidth="1"/>
    <col min="1794" max="1794" width="16.5546875" style="40" customWidth="1"/>
    <col min="1795" max="1807" width="9.33203125" style="40" customWidth="1"/>
    <col min="1808" max="2048" width="9.109375" style="40"/>
    <col min="2049" max="2049" width="103" style="40" bestFit="1" customWidth="1"/>
    <col min="2050" max="2050" width="16.5546875" style="40" customWidth="1"/>
    <col min="2051" max="2063" width="9.33203125" style="40" customWidth="1"/>
    <col min="2064" max="2304" width="9.109375" style="40"/>
    <col min="2305" max="2305" width="103" style="40" bestFit="1" customWidth="1"/>
    <col min="2306" max="2306" width="16.5546875" style="40" customWidth="1"/>
    <col min="2307" max="2319" width="9.33203125" style="40" customWidth="1"/>
    <col min="2320" max="2560" width="9.109375" style="40"/>
    <col min="2561" max="2561" width="103" style="40" bestFit="1" customWidth="1"/>
    <col min="2562" max="2562" width="16.5546875" style="40" customWidth="1"/>
    <col min="2563" max="2575" width="9.33203125" style="40" customWidth="1"/>
    <col min="2576" max="2816" width="9.109375" style="40"/>
    <col min="2817" max="2817" width="103" style="40" bestFit="1" customWidth="1"/>
    <col min="2818" max="2818" width="16.5546875" style="40" customWidth="1"/>
    <col min="2819" max="2831" width="9.33203125" style="40" customWidth="1"/>
    <col min="2832" max="3072" width="9.109375" style="40"/>
    <col min="3073" max="3073" width="103" style="40" bestFit="1" customWidth="1"/>
    <col min="3074" max="3074" width="16.5546875" style="40" customWidth="1"/>
    <col min="3075" max="3087" width="9.33203125" style="40" customWidth="1"/>
    <col min="3088" max="3328" width="9.109375" style="40"/>
    <col min="3329" max="3329" width="103" style="40" bestFit="1" customWidth="1"/>
    <col min="3330" max="3330" width="16.5546875" style="40" customWidth="1"/>
    <col min="3331" max="3343" width="9.33203125" style="40" customWidth="1"/>
    <col min="3344" max="3584" width="9.109375" style="40"/>
    <col min="3585" max="3585" width="103" style="40" bestFit="1" customWidth="1"/>
    <col min="3586" max="3586" width="16.5546875" style="40" customWidth="1"/>
    <col min="3587" max="3599" width="9.33203125" style="40" customWidth="1"/>
    <col min="3600" max="3840" width="9.109375" style="40"/>
    <col min="3841" max="3841" width="103" style="40" bestFit="1" customWidth="1"/>
    <col min="3842" max="3842" width="16.5546875" style="40" customWidth="1"/>
    <col min="3843" max="3855" width="9.33203125" style="40" customWidth="1"/>
    <col min="3856" max="4096" width="9.109375" style="40"/>
    <col min="4097" max="4097" width="103" style="40" bestFit="1" customWidth="1"/>
    <col min="4098" max="4098" width="16.5546875" style="40" customWidth="1"/>
    <col min="4099" max="4111" width="9.33203125" style="40" customWidth="1"/>
    <col min="4112" max="4352" width="9.109375" style="40"/>
    <col min="4353" max="4353" width="103" style="40" bestFit="1" customWidth="1"/>
    <col min="4354" max="4354" width="16.5546875" style="40" customWidth="1"/>
    <col min="4355" max="4367" width="9.33203125" style="40" customWidth="1"/>
    <col min="4368" max="4608" width="9.109375" style="40"/>
    <col min="4609" max="4609" width="103" style="40" bestFit="1" customWidth="1"/>
    <col min="4610" max="4610" width="16.5546875" style="40" customWidth="1"/>
    <col min="4611" max="4623" width="9.33203125" style="40" customWidth="1"/>
    <col min="4624" max="4864" width="9.109375" style="40"/>
    <col min="4865" max="4865" width="103" style="40" bestFit="1" customWidth="1"/>
    <col min="4866" max="4866" width="16.5546875" style="40" customWidth="1"/>
    <col min="4867" max="4879" width="9.33203125" style="40" customWidth="1"/>
    <col min="4880" max="5120" width="9.109375" style="40"/>
    <col min="5121" max="5121" width="103" style="40" bestFit="1" customWidth="1"/>
    <col min="5122" max="5122" width="16.5546875" style="40" customWidth="1"/>
    <col min="5123" max="5135" width="9.33203125" style="40" customWidth="1"/>
    <col min="5136" max="5376" width="9.109375" style="40"/>
    <col min="5377" max="5377" width="103" style="40" bestFit="1" customWidth="1"/>
    <col min="5378" max="5378" width="16.5546875" style="40" customWidth="1"/>
    <col min="5379" max="5391" width="9.33203125" style="40" customWidth="1"/>
    <col min="5392" max="5632" width="9.109375" style="40"/>
    <col min="5633" max="5633" width="103" style="40" bestFit="1" customWidth="1"/>
    <col min="5634" max="5634" width="16.5546875" style="40" customWidth="1"/>
    <col min="5635" max="5647" width="9.33203125" style="40" customWidth="1"/>
    <col min="5648" max="5888" width="9.109375" style="40"/>
    <col min="5889" max="5889" width="103" style="40" bestFit="1" customWidth="1"/>
    <col min="5890" max="5890" width="16.5546875" style="40" customWidth="1"/>
    <col min="5891" max="5903" width="9.33203125" style="40" customWidth="1"/>
    <col min="5904" max="6144" width="9.109375" style="40"/>
    <col min="6145" max="6145" width="103" style="40" bestFit="1" customWidth="1"/>
    <col min="6146" max="6146" width="16.5546875" style="40" customWidth="1"/>
    <col min="6147" max="6159" width="9.33203125" style="40" customWidth="1"/>
    <col min="6160" max="6400" width="9.109375" style="40"/>
    <col min="6401" max="6401" width="103" style="40" bestFit="1" customWidth="1"/>
    <col min="6402" max="6402" width="16.5546875" style="40" customWidth="1"/>
    <col min="6403" max="6415" width="9.33203125" style="40" customWidth="1"/>
    <col min="6416" max="6656" width="9.109375" style="40"/>
    <col min="6657" max="6657" width="103" style="40" bestFit="1" customWidth="1"/>
    <col min="6658" max="6658" width="16.5546875" style="40" customWidth="1"/>
    <col min="6659" max="6671" width="9.33203125" style="40" customWidth="1"/>
    <col min="6672" max="6912" width="9.109375" style="40"/>
    <col min="6913" max="6913" width="103" style="40" bestFit="1" customWidth="1"/>
    <col min="6914" max="6914" width="16.5546875" style="40" customWidth="1"/>
    <col min="6915" max="6927" width="9.33203125" style="40" customWidth="1"/>
    <col min="6928" max="7168" width="9.109375" style="40"/>
    <col min="7169" max="7169" width="103" style="40" bestFit="1" customWidth="1"/>
    <col min="7170" max="7170" width="16.5546875" style="40" customWidth="1"/>
    <col min="7171" max="7183" width="9.33203125" style="40" customWidth="1"/>
    <col min="7184" max="7424" width="9.109375" style="40"/>
    <col min="7425" max="7425" width="103" style="40" bestFit="1" customWidth="1"/>
    <col min="7426" max="7426" width="16.5546875" style="40" customWidth="1"/>
    <col min="7427" max="7439" width="9.33203125" style="40" customWidth="1"/>
    <col min="7440" max="7680" width="9.109375" style="40"/>
    <col min="7681" max="7681" width="103" style="40" bestFit="1" customWidth="1"/>
    <col min="7682" max="7682" width="16.5546875" style="40" customWidth="1"/>
    <col min="7683" max="7695" width="9.33203125" style="40" customWidth="1"/>
    <col min="7696" max="7936" width="9.109375" style="40"/>
    <col min="7937" max="7937" width="103" style="40" bestFit="1" customWidth="1"/>
    <col min="7938" max="7938" width="16.5546875" style="40" customWidth="1"/>
    <col min="7939" max="7951" width="9.33203125" style="40" customWidth="1"/>
    <col min="7952" max="8192" width="9.109375" style="40"/>
    <col min="8193" max="8193" width="103" style="40" bestFit="1" customWidth="1"/>
    <col min="8194" max="8194" width="16.5546875" style="40" customWidth="1"/>
    <col min="8195" max="8207" width="9.33203125" style="40" customWidth="1"/>
    <col min="8208" max="8448" width="9.109375" style="40"/>
    <col min="8449" max="8449" width="103" style="40" bestFit="1" customWidth="1"/>
    <col min="8450" max="8450" width="16.5546875" style="40" customWidth="1"/>
    <col min="8451" max="8463" width="9.33203125" style="40" customWidth="1"/>
    <col min="8464" max="8704" width="9.109375" style="40"/>
    <col min="8705" max="8705" width="103" style="40" bestFit="1" customWidth="1"/>
    <col min="8706" max="8706" width="16.5546875" style="40" customWidth="1"/>
    <col min="8707" max="8719" width="9.33203125" style="40" customWidth="1"/>
    <col min="8720" max="8960" width="9.109375" style="40"/>
    <col min="8961" max="8961" width="103" style="40" bestFit="1" customWidth="1"/>
    <col min="8962" max="8962" width="16.5546875" style="40" customWidth="1"/>
    <col min="8963" max="8975" width="9.33203125" style="40" customWidth="1"/>
    <col min="8976" max="9216" width="9.109375" style="40"/>
    <col min="9217" max="9217" width="103" style="40" bestFit="1" customWidth="1"/>
    <col min="9218" max="9218" width="16.5546875" style="40" customWidth="1"/>
    <col min="9219" max="9231" width="9.33203125" style="40" customWidth="1"/>
    <col min="9232" max="9472" width="9.109375" style="40"/>
    <col min="9473" max="9473" width="103" style="40" bestFit="1" customWidth="1"/>
    <col min="9474" max="9474" width="16.5546875" style="40" customWidth="1"/>
    <col min="9475" max="9487" width="9.33203125" style="40" customWidth="1"/>
    <col min="9488" max="9728" width="9.109375" style="40"/>
    <col min="9729" max="9729" width="103" style="40" bestFit="1" customWidth="1"/>
    <col min="9730" max="9730" width="16.5546875" style="40" customWidth="1"/>
    <col min="9731" max="9743" width="9.33203125" style="40" customWidth="1"/>
    <col min="9744" max="9984" width="9.109375" style="40"/>
    <col min="9985" max="9985" width="103" style="40" bestFit="1" customWidth="1"/>
    <col min="9986" max="9986" width="16.5546875" style="40" customWidth="1"/>
    <col min="9987" max="9999" width="9.33203125" style="40" customWidth="1"/>
    <col min="10000" max="10240" width="9.109375" style="40"/>
    <col min="10241" max="10241" width="103" style="40" bestFit="1" customWidth="1"/>
    <col min="10242" max="10242" width="16.5546875" style="40" customWidth="1"/>
    <col min="10243" max="10255" width="9.33203125" style="40" customWidth="1"/>
    <col min="10256" max="10496" width="9.109375" style="40"/>
    <col min="10497" max="10497" width="103" style="40" bestFit="1" customWidth="1"/>
    <col min="10498" max="10498" width="16.5546875" style="40" customWidth="1"/>
    <col min="10499" max="10511" width="9.33203125" style="40" customWidth="1"/>
    <col min="10512" max="10752" width="9.109375" style="40"/>
    <col min="10753" max="10753" width="103" style="40" bestFit="1" customWidth="1"/>
    <col min="10754" max="10754" width="16.5546875" style="40" customWidth="1"/>
    <col min="10755" max="10767" width="9.33203125" style="40" customWidth="1"/>
    <col min="10768" max="11008" width="9.109375" style="40"/>
    <col min="11009" max="11009" width="103" style="40" bestFit="1" customWidth="1"/>
    <col min="11010" max="11010" width="16.5546875" style="40" customWidth="1"/>
    <col min="11011" max="11023" width="9.33203125" style="40" customWidth="1"/>
    <col min="11024" max="11264" width="9.109375" style="40"/>
    <col min="11265" max="11265" width="103" style="40" bestFit="1" customWidth="1"/>
    <col min="11266" max="11266" width="16.5546875" style="40" customWidth="1"/>
    <col min="11267" max="11279" width="9.33203125" style="40" customWidth="1"/>
    <col min="11280" max="11520" width="9.109375" style="40"/>
    <col min="11521" max="11521" width="103" style="40" bestFit="1" customWidth="1"/>
    <col min="11522" max="11522" width="16.5546875" style="40" customWidth="1"/>
    <col min="11523" max="11535" width="9.33203125" style="40" customWidth="1"/>
    <col min="11536" max="11776" width="9.109375" style="40"/>
    <col min="11777" max="11777" width="103" style="40" bestFit="1" customWidth="1"/>
    <col min="11778" max="11778" width="16.5546875" style="40" customWidth="1"/>
    <col min="11779" max="11791" width="9.33203125" style="40" customWidth="1"/>
    <col min="11792" max="12032" width="9.109375" style="40"/>
    <col min="12033" max="12033" width="103" style="40" bestFit="1" customWidth="1"/>
    <col min="12034" max="12034" width="16.5546875" style="40" customWidth="1"/>
    <col min="12035" max="12047" width="9.33203125" style="40" customWidth="1"/>
    <col min="12048" max="12288" width="9.109375" style="40"/>
    <col min="12289" max="12289" width="103" style="40" bestFit="1" customWidth="1"/>
    <col min="12290" max="12290" width="16.5546875" style="40" customWidth="1"/>
    <col min="12291" max="12303" width="9.33203125" style="40" customWidth="1"/>
    <col min="12304" max="12544" width="9.109375" style="40"/>
    <col min="12545" max="12545" width="103" style="40" bestFit="1" customWidth="1"/>
    <col min="12546" max="12546" width="16.5546875" style="40" customWidth="1"/>
    <col min="12547" max="12559" width="9.33203125" style="40" customWidth="1"/>
    <col min="12560" max="12800" width="9.109375" style="40"/>
    <col min="12801" max="12801" width="103" style="40" bestFit="1" customWidth="1"/>
    <col min="12802" max="12802" width="16.5546875" style="40" customWidth="1"/>
    <col min="12803" max="12815" width="9.33203125" style="40" customWidth="1"/>
    <col min="12816" max="13056" width="9.109375" style="40"/>
    <col min="13057" max="13057" width="103" style="40" bestFit="1" customWidth="1"/>
    <col min="13058" max="13058" width="16.5546875" style="40" customWidth="1"/>
    <col min="13059" max="13071" width="9.33203125" style="40" customWidth="1"/>
    <col min="13072" max="13312" width="9.109375" style="40"/>
    <col min="13313" max="13313" width="103" style="40" bestFit="1" customWidth="1"/>
    <col min="13314" max="13314" width="16.5546875" style="40" customWidth="1"/>
    <col min="13315" max="13327" width="9.33203125" style="40" customWidth="1"/>
    <col min="13328" max="13568" width="9.109375" style="40"/>
    <col min="13569" max="13569" width="103" style="40" bestFit="1" customWidth="1"/>
    <col min="13570" max="13570" width="16.5546875" style="40" customWidth="1"/>
    <col min="13571" max="13583" width="9.33203125" style="40" customWidth="1"/>
    <col min="13584" max="13824" width="9.109375" style="40"/>
    <col min="13825" max="13825" width="103" style="40" bestFit="1" customWidth="1"/>
    <col min="13826" max="13826" width="16.5546875" style="40" customWidth="1"/>
    <col min="13827" max="13839" width="9.33203125" style="40" customWidth="1"/>
    <col min="13840" max="14080" width="9.109375" style="40"/>
    <col min="14081" max="14081" width="103" style="40" bestFit="1" customWidth="1"/>
    <col min="14082" max="14082" width="16.5546875" style="40" customWidth="1"/>
    <col min="14083" max="14095" width="9.33203125" style="40" customWidth="1"/>
    <col min="14096" max="14336" width="9.109375" style="40"/>
    <col min="14337" max="14337" width="103" style="40" bestFit="1" customWidth="1"/>
    <col min="14338" max="14338" width="16.5546875" style="40" customWidth="1"/>
    <col min="14339" max="14351" width="9.33203125" style="40" customWidth="1"/>
    <col min="14352" max="14592" width="9.109375" style="40"/>
    <col min="14593" max="14593" width="103" style="40" bestFit="1" customWidth="1"/>
    <col min="14594" max="14594" width="16.5546875" style="40" customWidth="1"/>
    <col min="14595" max="14607" width="9.33203125" style="40" customWidth="1"/>
    <col min="14608" max="14848" width="9.109375" style="40"/>
    <col min="14849" max="14849" width="103" style="40" bestFit="1" customWidth="1"/>
    <col min="14850" max="14850" width="16.5546875" style="40" customWidth="1"/>
    <col min="14851" max="14863" width="9.33203125" style="40" customWidth="1"/>
    <col min="14864" max="15104" width="9.109375" style="40"/>
    <col min="15105" max="15105" width="103" style="40" bestFit="1" customWidth="1"/>
    <col min="15106" max="15106" width="16.5546875" style="40" customWidth="1"/>
    <col min="15107" max="15119" width="9.33203125" style="40" customWidth="1"/>
    <col min="15120" max="15360" width="9.109375" style="40"/>
    <col min="15361" max="15361" width="103" style="40" bestFit="1" customWidth="1"/>
    <col min="15362" max="15362" width="16.5546875" style="40" customWidth="1"/>
    <col min="15363" max="15375" width="9.33203125" style="40" customWidth="1"/>
    <col min="15376" max="15616" width="9.109375" style="40"/>
    <col min="15617" max="15617" width="103" style="40" bestFit="1" customWidth="1"/>
    <col min="15618" max="15618" width="16.5546875" style="40" customWidth="1"/>
    <col min="15619" max="15631" width="9.33203125" style="40" customWidth="1"/>
    <col min="15632" max="15872" width="9.109375" style="40"/>
    <col min="15873" max="15873" width="103" style="40" bestFit="1" customWidth="1"/>
    <col min="15874" max="15874" width="16.5546875" style="40" customWidth="1"/>
    <col min="15875" max="15887" width="9.33203125" style="40" customWidth="1"/>
    <col min="15888" max="16128" width="9.109375" style="40"/>
    <col min="16129" max="16129" width="103" style="40" bestFit="1" customWidth="1"/>
    <col min="16130" max="16130" width="16.5546875" style="40" customWidth="1"/>
    <col min="16131" max="16143" width="9.33203125" style="40" customWidth="1"/>
    <col min="16144" max="16384" width="9.109375" style="40"/>
  </cols>
  <sheetData>
    <row r="1" spans="1:16">
      <c r="A1" s="170" t="s">
        <v>76</v>
      </c>
      <c r="B1" s="170"/>
      <c r="C1" s="170"/>
      <c r="D1" s="170"/>
      <c r="E1" s="170"/>
      <c r="F1" s="170"/>
      <c r="G1" s="170"/>
      <c r="H1" s="170"/>
      <c r="I1" s="170"/>
      <c r="J1" s="170"/>
      <c r="K1" s="170"/>
      <c r="L1" s="170"/>
      <c r="M1" s="170"/>
      <c r="N1" s="170"/>
      <c r="O1" s="170"/>
      <c r="P1" s="39"/>
    </row>
    <row r="2" spans="1:16">
      <c r="A2" s="170" t="s">
        <v>402</v>
      </c>
      <c r="B2" s="170"/>
      <c r="C2" s="170"/>
      <c r="D2" s="170"/>
      <c r="E2" s="170"/>
      <c r="F2" s="170"/>
      <c r="G2" s="170"/>
      <c r="H2" s="170"/>
      <c r="I2" s="170"/>
      <c r="J2" s="170"/>
      <c r="K2" s="170"/>
      <c r="L2" s="170"/>
      <c r="M2" s="170"/>
      <c r="N2" s="170"/>
      <c r="O2" s="170"/>
      <c r="P2" s="39"/>
    </row>
    <row r="3" spans="1:16">
      <c r="A3" s="170" t="s">
        <v>399</v>
      </c>
      <c r="B3" s="170"/>
      <c r="C3" s="170"/>
      <c r="D3" s="170"/>
      <c r="E3" s="170"/>
      <c r="F3" s="170"/>
      <c r="G3" s="170"/>
      <c r="H3" s="170"/>
      <c r="I3" s="170"/>
      <c r="J3" s="170"/>
      <c r="K3" s="170"/>
      <c r="L3" s="170"/>
      <c r="M3" s="170"/>
      <c r="N3" s="170"/>
      <c r="O3" s="170"/>
      <c r="P3" s="39"/>
    </row>
    <row r="4" spans="1:16">
      <c r="A4" s="171"/>
      <c r="B4" s="171"/>
      <c r="C4" s="171"/>
      <c r="D4" s="171"/>
      <c r="E4" s="171"/>
      <c r="F4" s="171"/>
      <c r="G4" s="171"/>
      <c r="H4" s="171"/>
      <c r="I4" s="171"/>
      <c r="J4" s="171"/>
      <c r="K4" s="171"/>
      <c r="L4" s="171"/>
      <c r="M4" s="171"/>
      <c r="N4" s="171"/>
      <c r="O4" s="171"/>
      <c r="P4" s="39"/>
    </row>
    <row r="5" spans="1:16">
      <c r="A5" s="41"/>
      <c r="B5" s="42"/>
      <c r="C5" s="41"/>
      <c r="D5" s="41"/>
      <c r="E5" s="41"/>
      <c r="F5" s="41"/>
      <c r="G5" s="41"/>
      <c r="H5" s="41"/>
      <c r="I5" s="41"/>
      <c r="J5" s="41"/>
      <c r="K5" s="41"/>
      <c r="L5" s="41"/>
      <c r="M5" s="41"/>
      <c r="N5" s="41"/>
      <c r="O5" s="41"/>
    </row>
    <row r="6" spans="1:16">
      <c r="A6" s="161" t="s">
        <v>77</v>
      </c>
      <c r="B6" s="161"/>
      <c r="C6" s="161"/>
      <c r="D6" s="161"/>
      <c r="E6" s="161"/>
      <c r="F6" s="161"/>
      <c r="G6" s="161"/>
      <c r="H6" s="161"/>
      <c r="I6" s="161"/>
      <c r="J6" s="161"/>
      <c r="K6" s="161"/>
      <c r="L6" s="161"/>
      <c r="M6" s="161"/>
      <c r="N6" s="161"/>
      <c r="O6" s="161"/>
    </row>
    <row r="7" spans="1:16">
      <c r="A7" s="161" t="s">
        <v>78</v>
      </c>
      <c r="B7" s="161"/>
      <c r="C7" s="161"/>
      <c r="D7" s="161"/>
      <c r="E7" s="161"/>
      <c r="F7" s="161"/>
      <c r="G7" s="161"/>
      <c r="H7" s="161"/>
      <c r="I7" s="161"/>
      <c r="J7" s="161"/>
      <c r="K7" s="161"/>
      <c r="L7" s="161"/>
      <c r="M7" s="161"/>
      <c r="N7" s="161"/>
      <c r="O7" s="161"/>
    </row>
    <row r="8" spans="1:16">
      <c r="A8" s="161" t="s">
        <v>33</v>
      </c>
      <c r="B8" s="161"/>
      <c r="C8" s="161"/>
      <c r="D8" s="161"/>
      <c r="E8" s="161"/>
      <c r="F8" s="161"/>
      <c r="G8" s="161"/>
      <c r="H8" s="161"/>
      <c r="I8" s="161"/>
      <c r="J8" s="161"/>
      <c r="K8" s="161"/>
      <c r="L8" s="161"/>
      <c r="M8" s="161"/>
      <c r="N8" s="161"/>
      <c r="O8" s="161"/>
    </row>
    <row r="9" spans="1:16">
      <c r="A9" s="161" t="str">
        <f>Anexa_1!B9</f>
        <v>la situatia din 30.09.2023</v>
      </c>
      <c r="B9" s="161"/>
      <c r="C9" s="161"/>
      <c r="D9" s="161"/>
      <c r="E9" s="161"/>
      <c r="F9" s="161"/>
      <c r="G9" s="161"/>
      <c r="H9" s="161"/>
      <c r="I9" s="161"/>
      <c r="J9" s="161"/>
      <c r="K9" s="161"/>
      <c r="L9" s="161"/>
      <c r="M9" s="161"/>
      <c r="N9" s="161"/>
      <c r="O9" s="161"/>
    </row>
    <row r="10" spans="1:16" ht="15" thickBot="1"/>
    <row r="11" spans="1:16" ht="33.75" customHeight="1">
      <c r="A11" s="162" t="s">
        <v>79</v>
      </c>
      <c r="B11" s="165" t="s">
        <v>80</v>
      </c>
      <c r="C11" s="165"/>
      <c r="D11" s="165" t="s">
        <v>81</v>
      </c>
      <c r="E11" s="165"/>
      <c r="F11" s="165"/>
      <c r="G11" s="165"/>
      <c r="H11" s="165"/>
      <c r="I11" s="165"/>
      <c r="J11" s="165" t="s">
        <v>82</v>
      </c>
      <c r="K11" s="165"/>
      <c r="L11" s="165"/>
      <c r="M11" s="165"/>
      <c r="N11" s="165"/>
      <c r="O11" s="167"/>
    </row>
    <row r="12" spans="1:16" ht="33" customHeight="1">
      <c r="A12" s="163"/>
      <c r="B12" s="166"/>
      <c r="C12" s="166"/>
      <c r="D12" s="166" t="s">
        <v>83</v>
      </c>
      <c r="E12" s="166"/>
      <c r="F12" s="166" t="s">
        <v>84</v>
      </c>
      <c r="G12" s="166"/>
      <c r="H12" s="166" t="s">
        <v>85</v>
      </c>
      <c r="I12" s="166"/>
      <c r="J12" s="166" t="s">
        <v>83</v>
      </c>
      <c r="K12" s="166"/>
      <c r="L12" s="166" t="s">
        <v>84</v>
      </c>
      <c r="M12" s="166"/>
      <c r="N12" s="166" t="s">
        <v>85</v>
      </c>
      <c r="O12" s="168"/>
    </row>
    <row r="13" spans="1:16" ht="34.799999999999997" thickBot="1">
      <c r="A13" s="164"/>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16</v>
      </c>
      <c r="C14" s="45">
        <v>0</v>
      </c>
      <c r="D14" s="86">
        <v>578259.78245999978</v>
      </c>
      <c r="E14" s="86">
        <v>228308.02764999997</v>
      </c>
      <c r="F14" s="86">
        <v>584775.66984999983</v>
      </c>
      <c r="G14" s="86">
        <v>239169.79466000001</v>
      </c>
      <c r="H14" s="86">
        <v>689593.74186000018</v>
      </c>
      <c r="I14" s="86">
        <v>236119.02510999999</v>
      </c>
      <c r="J14" s="87">
        <v>0.1159503153398859</v>
      </c>
      <c r="K14" s="87">
        <v>6.5452707198256577E-2</v>
      </c>
      <c r="L14" s="87">
        <v>0.11613436768574878</v>
      </c>
      <c r="M14" s="87">
        <v>6.4398476052951598E-2</v>
      </c>
      <c r="N14" s="87">
        <v>0.11258008487801469</v>
      </c>
      <c r="O14" s="87">
        <v>4.7601120478498238E-2</v>
      </c>
    </row>
    <row r="15" spans="1:16">
      <c r="A15" s="46" t="s">
        <v>92</v>
      </c>
      <c r="B15" s="46">
        <v>4</v>
      </c>
      <c r="C15" s="46">
        <v>0</v>
      </c>
      <c r="D15" s="47">
        <v>123239.43354</v>
      </c>
      <c r="E15" s="47">
        <v>111878.50537</v>
      </c>
      <c r="F15" s="47">
        <v>104620.21674</v>
      </c>
      <c r="G15" s="47">
        <v>115043.54370000001</v>
      </c>
      <c r="H15" s="47">
        <v>105934.98839999999</v>
      </c>
      <c r="I15" s="47">
        <v>139210.89353999996</v>
      </c>
      <c r="J15" s="48">
        <v>0.11342181851673733</v>
      </c>
      <c r="K15" s="48">
        <v>7.6250556759891688E-2</v>
      </c>
      <c r="L15" s="48">
        <v>0.11715827550688099</v>
      </c>
      <c r="M15" s="48">
        <v>7.4495463109529092E-2</v>
      </c>
      <c r="N15" s="48">
        <v>9.6859791424350916E-2</v>
      </c>
      <c r="O15" s="48">
        <v>5.116592650774883E-2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10</v>
      </c>
      <c r="C17" s="46">
        <v>0</v>
      </c>
      <c r="D17" s="47">
        <v>19182.957200000001</v>
      </c>
      <c r="E17" s="47">
        <v>0</v>
      </c>
      <c r="F17" s="47">
        <v>17071.563919999997</v>
      </c>
      <c r="G17" s="47">
        <v>0</v>
      </c>
      <c r="H17" s="47">
        <v>13855.912709999999</v>
      </c>
      <c r="I17" s="47">
        <v>0</v>
      </c>
      <c r="J17" s="48">
        <v>0.10693532973029239</v>
      </c>
      <c r="K17" s="48">
        <v>0</v>
      </c>
      <c r="L17" s="48">
        <v>0.11006604446298145</v>
      </c>
      <c r="M17" s="48">
        <v>0</v>
      </c>
      <c r="N17" s="48">
        <v>8.7079618796241792E-2</v>
      </c>
      <c r="O17" s="48">
        <v>0</v>
      </c>
    </row>
    <row r="18" spans="1:15">
      <c r="A18" s="46" t="s">
        <v>95</v>
      </c>
      <c r="B18" s="46">
        <v>0</v>
      </c>
      <c r="C18" s="46">
        <v>0</v>
      </c>
      <c r="D18" s="47">
        <v>0</v>
      </c>
      <c r="E18" s="47">
        <v>0</v>
      </c>
      <c r="F18" s="47">
        <v>0</v>
      </c>
      <c r="G18" s="47">
        <v>0</v>
      </c>
      <c r="H18" s="47">
        <v>0</v>
      </c>
      <c r="I18" s="47">
        <v>0</v>
      </c>
      <c r="J18" s="48">
        <v>0</v>
      </c>
      <c r="K18" s="48">
        <v>0</v>
      </c>
      <c r="L18" s="48">
        <v>0</v>
      </c>
      <c r="M18" s="48">
        <v>0</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41"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11</v>
      </c>
      <c r="C25" s="46">
        <v>1</v>
      </c>
      <c r="D25" s="47">
        <v>112170.99051000002</v>
      </c>
      <c r="E25" s="47">
        <v>232611.28112000003</v>
      </c>
      <c r="F25" s="47">
        <v>103497.30064000002</v>
      </c>
      <c r="G25" s="47">
        <v>231234.29236999998</v>
      </c>
      <c r="H25" s="47">
        <v>111639.79212</v>
      </c>
      <c r="I25" s="47">
        <v>240272.55089000004</v>
      </c>
      <c r="J25" s="48">
        <v>9.9635300960531789E-2</v>
      </c>
      <c r="K25" s="48">
        <v>7.5876293742758921E-2</v>
      </c>
      <c r="L25" s="48">
        <v>0.10260265522630525</v>
      </c>
      <c r="M25" s="48">
        <v>7.4116761192658628E-2</v>
      </c>
      <c r="N25" s="48">
        <v>7.5454315199237787E-2</v>
      </c>
      <c r="O25" s="48">
        <v>5.112923168680255E-2</v>
      </c>
    </row>
    <row r="26" spans="1:15">
      <c r="A26" s="46" t="s">
        <v>102</v>
      </c>
      <c r="B26" s="46">
        <v>17</v>
      </c>
      <c r="C26" s="46">
        <v>4</v>
      </c>
      <c r="D26" s="47">
        <v>568004.86652999988</v>
      </c>
      <c r="E26" s="47">
        <v>622045.25670999987</v>
      </c>
      <c r="F26" s="47">
        <v>556763.38247000019</v>
      </c>
      <c r="G26" s="47">
        <v>662224.42982000019</v>
      </c>
      <c r="H26" s="47">
        <v>658472.61953000049</v>
      </c>
      <c r="I26" s="47">
        <v>767962.38726000022</v>
      </c>
      <c r="J26" s="48">
        <v>0.10402885765014813</v>
      </c>
      <c r="K26" s="48">
        <v>7.4496140833099786E-2</v>
      </c>
      <c r="L26" s="48">
        <v>0.10724994149113559</v>
      </c>
      <c r="M26" s="48">
        <v>7.2725340090768753E-2</v>
      </c>
      <c r="N26" s="48">
        <v>9.5810325899249302E-2</v>
      </c>
      <c r="O26" s="48">
        <v>5.3881344899558002E-2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28</v>
      </c>
      <c r="C28" s="46">
        <v>0</v>
      </c>
      <c r="D28" s="47">
        <v>184783.40427999996</v>
      </c>
      <c r="E28" s="47">
        <v>0</v>
      </c>
      <c r="F28" s="47">
        <v>173625.72393999994</v>
      </c>
      <c r="G28" s="47">
        <v>0</v>
      </c>
      <c r="H28" s="47">
        <v>174626.81669000001</v>
      </c>
      <c r="I28" s="47">
        <v>0</v>
      </c>
      <c r="J28" s="48">
        <v>8.9051164618956638E-2</v>
      </c>
      <c r="K28" s="48">
        <v>0</v>
      </c>
      <c r="L28" s="48">
        <v>9.2245000357860485E-2</v>
      </c>
      <c r="M28" s="48">
        <v>0</v>
      </c>
      <c r="N28" s="48">
        <v>6.7868390444228183E-2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0</v>
      </c>
      <c r="C30" s="46">
        <v>0</v>
      </c>
      <c r="D30" s="47">
        <v>20624.867489999993</v>
      </c>
      <c r="E30" s="47">
        <v>0</v>
      </c>
      <c r="F30" s="47">
        <v>21126.393560000008</v>
      </c>
      <c r="G30" s="47">
        <v>0</v>
      </c>
      <c r="H30" s="47">
        <v>34797.140669999993</v>
      </c>
      <c r="I30" s="47">
        <v>185.48832000000002</v>
      </c>
      <c r="J30" s="48">
        <v>9.1350118253434101E-2</v>
      </c>
      <c r="K30" s="48">
        <v>0</v>
      </c>
      <c r="L30" s="48">
        <v>8.8643783965769232E-2</v>
      </c>
      <c r="M30" s="48">
        <v>0</v>
      </c>
      <c r="N30" s="48">
        <v>5.9478402504066136E-2</v>
      </c>
      <c r="O30" s="48">
        <v>0.10145746955001213</v>
      </c>
    </row>
    <row r="31" spans="1:15">
      <c r="A31" s="46" t="s">
        <v>107</v>
      </c>
      <c r="B31" s="46">
        <v>2</v>
      </c>
      <c r="C31" s="46">
        <v>2</v>
      </c>
      <c r="D31" s="47">
        <v>34673.915850000012</v>
      </c>
      <c r="E31" s="47">
        <v>172764.25784999997</v>
      </c>
      <c r="F31" s="47">
        <v>33022.125500000009</v>
      </c>
      <c r="G31" s="47">
        <v>172307.46213999999</v>
      </c>
      <c r="H31" s="47">
        <v>40824.836220000005</v>
      </c>
      <c r="I31" s="47">
        <v>161334.34400000004</v>
      </c>
      <c r="J31" s="48">
        <v>0.11371615886579438</v>
      </c>
      <c r="K31" s="48">
        <v>7.8687444435695669E-2</v>
      </c>
      <c r="L31" s="48">
        <v>0.11815142358891409</v>
      </c>
      <c r="M31" s="48">
        <v>7.6330305922799477E-2</v>
      </c>
      <c r="N31" s="48">
        <v>9.7911794513161343E-2</v>
      </c>
      <c r="O31" s="48">
        <v>5.5899385255389157E-2</v>
      </c>
    </row>
    <row r="32" spans="1:15">
      <c r="A32" s="46" t="s">
        <v>108</v>
      </c>
      <c r="B32" s="46">
        <v>6</v>
      </c>
      <c r="C32" s="46">
        <v>0</v>
      </c>
      <c r="D32" s="47">
        <v>161785.49241999997</v>
      </c>
      <c r="E32" s="47">
        <v>25936.018919999995</v>
      </c>
      <c r="F32" s="47">
        <v>165207.10031000001</v>
      </c>
      <c r="G32" s="47">
        <v>26972.081660000003</v>
      </c>
      <c r="H32" s="47">
        <v>168163.95947000009</v>
      </c>
      <c r="I32" s="47">
        <v>30776.848789999996</v>
      </c>
      <c r="J32" s="48">
        <v>9.1488132476930953E-2</v>
      </c>
      <c r="K32" s="48">
        <v>8.0334742419005442E-2</v>
      </c>
      <c r="L32" s="48">
        <v>8.8350544963639338E-2</v>
      </c>
      <c r="M32" s="48">
        <v>7.931654817785079E-2</v>
      </c>
      <c r="N32" s="48">
        <v>5.6745124146403078E-2</v>
      </c>
      <c r="O32" s="48">
        <v>6.0841678872768201E-2</v>
      </c>
    </row>
    <row r="33" spans="1:15">
      <c r="A33" s="46" t="s">
        <v>109</v>
      </c>
      <c r="B33" s="46">
        <v>12</v>
      </c>
      <c r="C33" s="46">
        <v>1</v>
      </c>
      <c r="D33" s="47">
        <v>27633.922089999989</v>
      </c>
      <c r="E33" s="47">
        <v>1722.0816</v>
      </c>
      <c r="F33" s="47">
        <v>29511.940760000009</v>
      </c>
      <c r="G33" s="47">
        <v>3.9579999999999997E-2</v>
      </c>
      <c r="H33" s="47">
        <v>13241.951230000001</v>
      </c>
      <c r="I33" s="47">
        <v>13449.56157</v>
      </c>
      <c r="J33" s="48">
        <v>8.1430399229004621E-2</v>
      </c>
      <c r="K33" s="48">
        <v>8.6838607530551642E-2</v>
      </c>
      <c r="L33" s="48">
        <v>7.1754893892430532E-2</v>
      </c>
      <c r="M33" s="48">
        <v>0</v>
      </c>
      <c r="N33" s="48">
        <v>0.13264744492056696</v>
      </c>
      <c r="O33" s="48">
        <v>4.5770497222451037E-2</v>
      </c>
    </row>
    <row r="35" spans="1:15">
      <c r="A35" s="169" t="s">
        <v>403</v>
      </c>
      <c r="B35" s="169"/>
      <c r="C35" s="169"/>
      <c r="D35" s="169"/>
      <c r="E35" s="169"/>
      <c r="F35" s="169"/>
      <c r="G35" s="169"/>
      <c r="H35" s="169"/>
      <c r="I35" s="169"/>
      <c r="J35" s="169"/>
      <c r="K35" s="169"/>
      <c r="L35" s="169"/>
      <c r="M35" s="169"/>
      <c r="N35" s="169"/>
      <c r="O35" s="169"/>
    </row>
    <row r="36" spans="1:15">
      <c r="A36" s="160" t="s">
        <v>404</v>
      </c>
      <c r="B36" s="160"/>
      <c r="C36" s="160"/>
      <c r="D36" s="160"/>
      <c r="E36" s="160"/>
      <c r="F36" s="160"/>
      <c r="G36" s="160"/>
      <c r="H36" s="160"/>
      <c r="I36" s="160"/>
      <c r="J36" s="160"/>
      <c r="K36" s="160"/>
      <c r="L36" s="160"/>
      <c r="M36" s="160"/>
      <c r="N36" s="160"/>
      <c r="O36" s="160"/>
    </row>
    <row r="37" spans="1:15">
      <c r="A37"/>
      <c r="B37"/>
      <c r="C37"/>
      <c r="D37"/>
      <c r="E37"/>
      <c r="F37"/>
      <c r="G37"/>
      <c r="H37"/>
      <c r="I37"/>
      <c r="J37"/>
      <c r="K37"/>
      <c r="L37"/>
      <c r="M37"/>
      <c r="N37"/>
      <c r="O37"/>
    </row>
    <row r="38" spans="1:15">
      <c r="A38" s="169" t="s">
        <v>405</v>
      </c>
      <c r="B38" s="169"/>
      <c r="C38" s="169"/>
      <c r="D38" s="169"/>
      <c r="E38" s="169"/>
      <c r="F38" s="169"/>
      <c r="G38" s="169"/>
      <c r="H38" s="169"/>
      <c r="I38" s="169"/>
      <c r="J38" s="169"/>
      <c r="K38" s="169"/>
      <c r="L38" s="169"/>
      <c r="M38" s="169"/>
      <c r="N38" s="169"/>
      <c r="O38" s="169"/>
    </row>
    <row r="39" spans="1:15">
      <c r="A39" s="160" t="s">
        <v>406</v>
      </c>
      <c r="B39" s="160"/>
      <c r="C39" s="160"/>
      <c r="D39" s="160"/>
      <c r="E39" s="160"/>
      <c r="F39" s="160"/>
      <c r="G39" s="160"/>
      <c r="H39" s="160"/>
      <c r="I39" s="160"/>
      <c r="J39" s="160"/>
      <c r="K39" s="160"/>
      <c r="L39" s="160"/>
      <c r="M39" s="160"/>
      <c r="N39" s="160"/>
      <c r="O39" s="160"/>
    </row>
    <row r="40" spans="1:15">
      <c r="A40" s="73" t="s">
        <v>110</v>
      </c>
      <c r="B40"/>
      <c r="C40"/>
      <c r="D40"/>
      <c r="E40"/>
      <c r="F40"/>
      <c r="G40"/>
      <c r="H40"/>
      <c r="I40"/>
      <c r="J40"/>
      <c r="K40"/>
      <c r="L40"/>
      <c r="M40"/>
      <c r="N40"/>
      <c r="O40"/>
    </row>
    <row r="41" spans="1:15">
      <c r="A41" s="73" t="s">
        <v>111</v>
      </c>
      <c r="B41"/>
      <c r="C41"/>
      <c r="D41"/>
      <c r="E41"/>
      <c r="F41"/>
      <c r="G41"/>
      <c r="H41"/>
      <c r="I41"/>
      <c r="J41"/>
      <c r="K41"/>
      <c r="L41"/>
      <c r="M41"/>
      <c r="N41"/>
      <c r="O41"/>
    </row>
    <row r="42" spans="1:15">
      <c r="A42"/>
      <c r="B42"/>
      <c r="C42"/>
      <c r="D42"/>
      <c r="E42"/>
      <c r="F42"/>
      <c r="G42"/>
      <c r="H42"/>
      <c r="I42"/>
      <c r="J42"/>
      <c r="K42"/>
      <c r="L42"/>
      <c r="M42"/>
      <c r="N42"/>
      <c r="O42"/>
    </row>
    <row r="43" spans="1:15">
      <c r="A43" s="74" t="s">
        <v>407</v>
      </c>
      <c r="B43" s="75"/>
      <c r="C43"/>
      <c r="D43"/>
      <c r="E43"/>
      <c r="F43"/>
      <c r="G43"/>
      <c r="H43" s="76"/>
      <c r="I43" s="77"/>
      <c r="J43" s="77"/>
      <c r="K43" s="77"/>
      <c r="L43" s="77"/>
      <c r="M43" s="77"/>
      <c r="N43" s="77"/>
      <c r="O43" s="77"/>
    </row>
    <row r="44" spans="1:15">
      <c r="A44" s="14" t="s">
        <v>412</v>
      </c>
      <c r="B44" s="14" t="s">
        <v>413</v>
      </c>
      <c r="C44"/>
      <c r="D44"/>
      <c r="E44"/>
      <c r="F44"/>
      <c r="G44"/>
      <c r="H44"/>
      <c r="I44"/>
      <c r="J44"/>
      <c r="K44"/>
      <c r="L44"/>
      <c r="M44"/>
      <c r="N44"/>
      <c r="O44"/>
    </row>
    <row r="45" spans="1:15">
      <c r="A45" s="74"/>
      <c r="B45" s="74"/>
      <c r="C45"/>
      <c r="D45"/>
      <c r="E45"/>
      <c r="F45"/>
      <c r="G45"/>
      <c r="H45"/>
      <c r="I45"/>
      <c r="J45"/>
      <c r="K45"/>
      <c r="L45"/>
      <c r="M45"/>
      <c r="N45"/>
      <c r="O45"/>
    </row>
    <row r="46" spans="1:15">
      <c r="A46" s="74" t="s">
        <v>408</v>
      </c>
      <c r="B46" s="78">
        <f>Anexa_1!C107</f>
        <v>45226</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topLeftCell="A6" zoomScale="80" zoomScaleNormal="80" zoomScaleSheetLayoutView="80" workbookViewId="0">
      <selection activeCell="L10" sqref="L1:M1048576"/>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9" width="9.33203125" style="3" customWidth="1"/>
    <col min="10" max="10" width="9.44140625" style="3" customWidth="1"/>
    <col min="11"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70" t="s">
        <v>112</v>
      </c>
      <c r="B1" s="170"/>
      <c r="C1" s="170"/>
      <c r="D1" s="170"/>
      <c r="E1" s="170"/>
      <c r="F1" s="170"/>
      <c r="G1" s="170"/>
      <c r="H1" s="170"/>
      <c r="I1" s="170"/>
      <c r="J1" s="170"/>
      <c r="K1" s="170"/>
      <c r="L1" s="170"/>
      <c r="M1" s="170"/>
      <c r="N1" s="4"/>
      <c r="P1" s="4"/>
    </row>
    <row r="2" spans="1:16">
      <c r="A2" s="170" t="s">
        <v>402</v>
      </c>
      <c r="B2" s="170"/>
      <c r="C2" s="170"/>
      <c r="D2" s="170"/>
      <c r="E2" s="170"/>
      <c r="F2" s="170"/>
      <c r="G2" s="170"/>
      <c r="H2" s="170"/>
      <c r="I2" s="170"/>
      <c r="J2" s="170"/>
      <c r="K2" s="170"/>
      <c r="L2" s="170"/>
      <c r="M2" s="170"/>
      <c r="N2" s="4"/>
      <c r="P2" s="4"/>
    </row>
    <row r="3" spans="1:16">
      <c r="A3" s="170" t="s">
        <v>399</v>
      </c>
      <c r="B3" s="170"/>
      <c r="C3" s="170"/>
      <c r="D3" s="170"/>
      <c r="E3" s="170"/>
      <c r="F3" s="170"/>
      <c r="G3" s="170"/>
      <c r="H3" s="170"/>
      <c r="I3" s="170"/>
      <c r="J3" s="170"/>
      <c r="K3" s="170"/>
      <c r="L3" s="170"/>
      <c r="M3" s="170"/>
      <c r="N3" s="4"/>
      <c r="P3" s="4"/>
    </row>
    <row r="4" spans="1:16">
      <c r="A4" s="182"/>
      <c r="B4" s="182"/>
      <c r="C4" s="182"/>
      <c r="D4" s="182"/>
      <c r="E4" s="182"/>
      <c r="F4" s="182"/>
      <c r="G4" s="182"/>
      <c r="H4" s="182"/>
      <c r="I4" s="182"/>
      <c r="J4" s="182"/>
      <c r="K4" s="182"/>
      <c r="L4" s="182"/>
      <c r="M4" s="182"/>
      <c r="N4" s="4"/>
      <c r="P4" s="4"/>
    </row>
    <row r="6" spans="1:16">
      <c r="A6" s="174" t="s">
        <v>113</v>
      </c>
      <c r="B6" s="174"/>
      <c r="C6" s="174"/>
      <c r="D6" s="174"/>
      <c r="E6" s="174"/>
      <c r="F6" s="174"/>
      <c r="G6" s="174"/>
      <c r="H6" s="174"/>
      <c r="I6" s="174"/>
      <c r="J6" s="174"/>
      <c r="K6" s="174"/>
      <c r="L6" s="174"/>
      <c r="M6" s="174"/>
      <c r="P6" s="5"/>
    </row>
    <row r="7" spans="1:16">
      <c r="A7" s="174" t="s">
        <v>78</v>
      </c>
      <c r="B7" s="174"/>
      <c r="C7" s="174"/>
      <c r="D7" s="174"/>
      <c r="E7" s="174"/>
      <c r="F7" s="174"/>
      <c r="G7" s="174"/>
      <c r="H7" s="174"/>
      <c r="I7" s="174"/>
      <c r="J7" s="174"/>
      <c r="K7" s="174"/>
      <c r="L7" s="174"/>
      <c r="M7" s="174"/>
      <c r="P7" s="5"/>
    </row>
    <row r="8" spans="1:16">
      <c r="A8" s="174" t="s">
        <v>33</v>
      </c>
      <c r="B8" s="174"/>
      <c r="C8" s="174"/>
      <c r="D8" s="174"/>
      <c r="E8" s="174"/>
      <c r="F8" s="174"/>
      <c r="G8" s="174"/>
      <c r="H8" s="174"/>
      <c r="I8" s="174"/>
      <c r="J8" s="174"/>
      <c r="K8" s="174"/>
      <c r="L8" s="174"/>
      <c r="M8" s="174"/>
      <c r="P8" s="6"/>
    </row>
    <row r="9" spans="1:16">
      <c r="A9" s="174" t="str">
        <f>Anexa_1!B9</f>
        <v>la situatia din 30.09.2023</v>
      </c>
      <c r="B9" s="174"/>
      <c r="C9" s="174"/>
      <c r="D9" s="174"/>
      <c r="E9" s="174"/>
      <c r="F9" s="174"/>
      <c r="G9" s="174"/>
      <c r="H9" s="174"/>
      <c r="I9" s="174"/>
      <c r="J9" s="174"/>
      <c r="K9" s="174"/>
      <c r="L9" s="174"/>
      <c r="M9" s="174"/>
      <c r="P9" s="7"/>
    </row>
    <row r="10" spans="1:16" ht="15" thickBot="1"/>
    <row r="11" spans="1:16" ht="33.75" customHeight="1">
      <c r="A11" s="175" t="s">
        <v>114</v>
      </c>
      <c r="B11" s="178" t="s">
        <v>115</v>
      </c>
      <c r="C11" s="178"/>
      <c r="D11" s="178"/>
      <c r="E11" s="178"/>
      <c r="F11" s="178"/>
      <c r="G11" s="178"/>
      <c r="H11" s="178" t="s">
        <v>116</v>
      </c>
      <c r="I11" s="178"/>
      <c r="J11" s="178"/>
      <c r="K11" s="178"/>
      <c r="L11" s="178"/>
      <c r="M11" s="179"/>
    </row>
    <row r="12" spans="1:16" ht="33" customHeight="1">
      <c r="A12" s="176"/>
      <c r="B12" s="180" t="s">
        <v>83</v>
      </c>
      <c r="C12" s="180"/>
      <c r="D12" s="180" t="s">
        <v>84</v>
      </c>
      <c r="E12" s="180"/>
      <c r="F12" s="180" t="s">
        <v>85</v>
      </c>
      <c r="G12" s="180"/>
      <c r="H12" s="180" t="s">
        <v>83</v>
      </c>
      <c r="I12" s="180"/>
      <c r="J12" s="180" t="s">
        <v>84</v>
      </c>
      <c r="K12" s="180"/>
      <c r="L12" s="180" t="s">
        <v>85</v>
      </c>
      <c r="M12" s="181"/>
    </row>
    <row r="13" spans="1:16" ht="43.8" thickBot="1">
      <c r="A13" s="177"/>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88">
        <v>258206.04953000008</v>
      </c>
      <c r="C14" s="88">
        <v>419709.59507000056</v>
      </c>
      <c r="D14" s="89">
        <v>253526.4251900001</v>
      </c>
      <c r="E14" s="89">
        <v>420774.48853000056</v>
      </c>
      <c r="F14" s="89">
        <v>216351.7192600001</v>
      </c>
      <c r="G14" s="89">
        <v>494977.37545000087</v>
      </c>
      <c r="H14" s="52">
        <v>0</v>
      </c>
      <c r="I14" s="52">
        <v>0</v>
      </c>
      <c r="J14" s="52">
        <v>0</v>
      </c>
      <c r="K14" s="52">
        <v>0</v>
      </c>
      <c r="L14" s="52">
        <v>0</v>
      </c>
      <c r="M14" s="52">
        <v>0</v>
      </c>
    </row>
    <row r="15" spans="1:16">
      <c r="A15" s="11" t="s">
        <v>120</v>
      </c>
      <c r="B15" s="53">
        <v>58275.437509999909</v>
      </c>
      <c r="C15" s="53">
        <v>98372.501230000096</v>
      </c>
      <c r="D15" s="54">
        <v>54324.217150000186</v>
      </c>
      <c r="E15" s="54">
        <v>90321.517970000074</v>
      </c>
      <c r="F15" s="54">
        <v>43330.489570000042</v>
      </c>
      <c r="G15" s="54">
        <v>79715.693209999969</v>
      </c>
      <c r="H15" s="55">
        <v>0</v>
      </c>
      <c r="I15" s="55">
        <v>0</v>
      </c>
      <c r="J15" s="55">
        <v>0</v>
      </c>
      <c r="K15" s="55">
        <v>0</v>
      </c>
      <c r="L15" s="55">
        <v>0</v>
      </c>
      <c r="M15" s="55">
        <v>0</v>
      </c>
    </row>
    <row r="16" spans="1:16" ht="23.25" customHeight="1">
      <c r="A16" s="11" t="s">
        <v>121</v>
      </c>
      <c r="B16" s="53">
        <v>199930.61202000018</v>
      </c>
      <c r="C16" s="53">
        <v>321337.09384000045</v>
      </c>
      <c r="D16" s="54">
        <v>199202.20803999991</v>
      </c>
      <c r="E16" s="54">
        <v>330452.97056000051</v>
      </c>
      <c r="F16" s="54">
        <v>173021.22969000007</v>
      </c>
      <c r="G16" s="54">
        <v>415261.68224000093</v>
      </c>
      <c r="H16" s="55">
        <v>0</v>
      </c>
      <c r="I16" s="55">
        <v>0</v>
      </c>
      <c r="J16" s="55">
        <v>0</v>
      </c>
      <c r="K16" s="55">
        <v>0</v>
      </c>
      <c r="L16" s="55">
        <v>0</v>
      </c>
      <c r="M16" s="55">
        <v>0</v>
      </c>
    </row>
    <row r="17" spans="1:13">
      <c r="A17" s="11" t="s">
        <v>122</v>
      </c>
      <c r="B17" s="53">
        <v>0</v>
      </c>
      <c r="C17" s="53">
        <v>0</v>
      </c>
      <c r="D17" s="54">
        <v>0</v>
      </c>
      <c r="E17" s="54">
        <v>0</v>
      </c>
      <c r="F17" s="54">
        <v>0</v>
      </c>
      <c r="G17" s="54">
        <v>0</v>
      </c>
      <c r="H17" s="55">
        <v>0</v>
      </c>
      <c r="I17" s="55">
        <v>0</v>
      </c>
      <c r="J17" s="55">
        <v>0</v>
      </c>
      <c r="K17" s="55">
        <v>0</v>
      </c>
      <c r="L17" s="55">
        <v>0</v>
      </c>
      <c r="M17" s="55">
        <v>0</v>
      </c>
    </row>
    <row r="18" spans="1:13">
      <c r="A18" s="12" t="s">
        <v>123</v>
      </c>
      <c r="B18" s="56">
        <v>934249.02277999953</v>
      </c>
      <c r="C18" s="56">
        <v>692890.84627000033</v>
      </c>
      <c r="D18" s="57">
        <v>1007443.6083399993</v>
      </c>
      <c r="E18" s="57">
        <v>676721.42410999979</v>
      </c>
      <c r="F18" s="57">
        <v>1000667.7779999997</v>
      </c>
      <c r="G18" s="57">
        <v>659259.4375400003</v>
      </c>
      <c r="H18" s="52">
        <v>2.175450287402762E-2</v>
      </c>
      <c r="I18" s="52">
        <v>1.0934288677896956E-2</v>
      </c>
      <c r="J18" s="52">
        <v>2.3047043160815822E-2</v>
      </c>
      <c r="K18" s="52">
        <v>1.074293835116143E-2</v>
      </c>
      <c r="L18" s="52">
        <v>7.3652011901396516E-2</v>
      </c>
      <c r="M18" s="52">
        <v>1.3370507414279953E-2</v>
      </c>
    </row>
    <row r="19" spans="1:13">
      <c r="A19" s="11" t="s">
        <v>124</v>
      </c>
      <c r="B19" s="53">
        <v>268370.04949999991</v>
      </c>
      <c r="C19" s="53">
        <v>355187.58708000026</v>
      </c>
      <c r="D19" s="54">
        <v>285039.71133999975</v>
      </c>
      <c r="E19" s="54">
        <v>353618.91815999988</v>
      </c>
      <c r="F19" s="54">
        <v>321507.28830999992</v>
      </c>
      <c r="G19" s="54">
        <v>389404.89488000027</v>
      </c>
      <c r="H19" s="55">
        <v>2.758024749041528E-2</v>
      </c>
      <c r="I19" s="55">
        <v>1.402101332152359E-2</v>
      </c>
      <c r="J19" s="55">
        <v>3.0111986589868262E-2</v>
      </c>
      <c r="K19" s="55">
        <v>1.3920201179314924E-2</v>
      </c>
      <c r="L19" s="55">
        <v>0.1227787575899013</v>
      </c>
      <c r="M19" s="55">
        <v>1.5216573298182575E-2</v>
      </c>
    </row>
    <row r="20" spans="1:13">
      <c r="A20" s="11" t="s">
        <v>121</v>
      </c>
      <c r="B20" s="53">
        <v>665878.97327999969</v>
      </c>
      <c r="C20" s="53">
        <v>337703.25919000007</v>
      </c>
      <c r="D20" s="54">
        <v>722403.89699999965</v>
      </c>
      <c r="E20" s="54">
        <v>323102.5059499999</v>
      </c>
      <c r="F20" s="54">
        <v>679160.48968999973</v>
      </c>
      <c r="G20" s="54">
        <v>269854.54266000004</v>
      </c>
      <c r="H20" s="55">
        <v>1.9406545611804705E-2</v>
      </c>
      <c r="I20" s="55">
        <v>7.6877512272966455E-3</v>
      </c>
      <c r="J20" s="55">
        <v>2.025942055244756E-2</v>
      </c>
      <c r="K20" s="55">
        <v>7.2655891405815328E-3</v>
      </c>
      <c r="L20" s="55">
        <v>5.0395937630916592E-2</v>
      </c>
      <c r="M20" s="55">
        <v>1.0706601576799262E-2</v>
      </c>
    </row>
    <row r="21" spans="1:13">
      <c r="A21" s="11" t="s">
        <v>122</v>
      </c>
      <c r="B21" s="53">
        <v>0</v>
      </c>
      <c r="C21" s="53">
        <v>0</v>
      </c>
      <c r="D21" s="54">
        <v>0</v>
      </c>
      <c r="E21" s="54">
        <v>0</v>
      </c>
      <c r="F21" s="54">
        <v>0</v>
      </c>
      <c r="G21" s="54">
        <v>0</v>
      </c>
      <c r="H21" s="55">
        <v>0</v>
      </c>
      <c r="I21" s="55">
        <v>0</v>
      </c>
      <c r="J21" s="55">
        <v>0</v>
      </c>
      <c r="K21" s="55">
        <v>0</v>
      </c>
      <c r="L21" s="55">
        <v>0</v>
      </c>
      <c r="M21" s="55">
        <v>0</v>
      </c>
    </row>
    <row r="22" spans="1:13">
      <c r="A22" s="12" t="s">
        <v>125</v>
      </c>
      <c r="B22" s="56">
        <v>0</v>
      </c>
      <c r="C22" s="56">
        <v>0</v>
      </c>
      <c r="D22" s="57">
        <v>0</v>
      </c>
      <c r="E22" s="57">
        <v>0</v>
      </c>
      <c r="F22" s="57">
        <v>0</v>
      </c>
      <c r="G22" s="57">
        <v>0</v>
      </c>
      <c r="H22" s="52">
        <v>0</v>
      </c>
      <c r="I22" s="52">
        <v>0</v>
      </c>
      <c r="J22" s="52">
        <v>0</v>
      </c>
      <c r="K22" s="52">
        <v>0</v>
      </c>
      <c r="L22" s="52">
        <v>0</v>
      </c>
      <c r="M22" s="52">
        <v>0</v>
      </c>
    </row>
    <row r="23" spans="1:13">
      <c r="A23" s="11" t="s">
        <v>120</v>
      </c>
      <c r="B23" s="53">
        <v>0</v>
      </c>
      <c r="C23" s="53">
        <v>0</v>
      </c>
      <c r="D23" s="54">
        <v>0</v>
      </c>
      <c r="E23" s="54">
        <v>0</v>
      </c>
      <c r="F23" s="54">
        <v>0</v>
      </c>
      <c r="G23" s="54">
        <v>0</v>
      </c>
      <c r="H23" s="55">
        <v>0</v>
      </c>
      <c r="I23" s="55">
        <v>0</v>
      </c>
      <c r="J23" s="55">
        <v>0</v>
      </c>
      <c r="K23" s="55">
        <v>0</v>
      </c>
      <c r="L23" s="55">
        <v>0</v>
      </c>
      <c r="M23" s="55">
        <v>0</v>
      </c>
    </row>
    <row r="24" spans="1:13">
      <c r="A24" s="11" t="s">
        <v>121</v>
      </c>
      <c r="B24" s="53">
        <v>0</v>
      </c>
      <c r="C24" s="53">
        <v>0</v>
      </c>
      <c r="D24" s="54">
        <v>0</v>
      </c>
      <c r="E24" s="54">
        <v>0</v>
      </c>
      <c r="F24" s="54">
        <v>0</v>
      </c>
      <c r="G24" s="54">
        <v>0</v>
      </c>
      <c r="H24" s="55">
        <v>0</v>
      </c>
      <c r="I24" s="55">
        <v>0</v>
      </c>
      <c r="J24" s="55">
        <v>0</v>
      </c>
      <c r="K24" s="55">
        <v>0</v>
      </c>
      <c r="L24" s="55">
        <v>0</v>
      </c>
      <c r="M24" s="55">
        <v>0</v>
      </c>
    </row>
    <row r="25" spans="1:13">
      <c r="A25" s="11" t="s">
        <v>122</v>
      </c>
      <c r="B25" s="53">
        <v>0</v>
      </c>
      <c r="C25" s="53">
        <v>0</v>
      </c>
      <c r="D25" s="54">
        <v>0</v>
      </c>
      <c r="E25" s="54">
        <v>0</v>
      </c>
      <c r="F25" s="54">
        <v>0</v>
      </c>
      <c r="G25" s="54">
        <v>0</v>
      </c>
      <c r="H25" s="55">
        <v>0</v>
      </c>
      <c r="I25" s="55">
        <v>0</v>
      </c>
      <c r="J25" s="55">
        <v>0</v>
      </c>
      <c r="K25" s="55">
        <v>0</v>
      </c>
      <c r="L25" s="55">
        <v>0</v>
      </c>
      <c r="M25" s="55">
        <v>0</v>
      </c>
    </row>
    <row r="26" spans="1:13">
      <c r="A26" s="12" t="s">
        <v>126</v>
      </c>
      <c r="B26" s="56">
        <v>681290.40907000005</v>
      </c>
      <c r="C26" s="56">
        <v>532263.58588000014</v>
      </c>
      <c r="D26" s="57">
        <v>693629.45861000009</v>
      </c>
      <c r="E26" s="57">
        <v>511922.33159999998</v>
      </c>
      <c r="F26" s="57">
        <v>586083.24512999994</v>
      </c>
      <c r="G26" s="57">
        <v>368457.80615000002</v>
      </c>
      <c r="H26" s="52">
        <v>9.7772991518350089E-2</v>
      </c>
      <c r="I26" s="52">
        <v>3.4940967308777521E-2</v>
      </c>
      <c r="J26" s="52">
        <v>0.1170226239868702</v>
      </c>
      <c r="K26" s="52">
        <v>3.424389147733832E-2</v>
      </c>
      <c r="L26" s="52">
        <v>0.13356441261986743</v>
      </c>
      <c r="M26" s="52">
        <v>2.2398702611751187E-2</v>
      </c>
    </row>
    <row r="27" spans="1:13">
      <c r="A27" s="11" t="s">
        <v>120</v>
      </c>
      <c r="B27" s="53">
        <v>660653.91581999999</v>
      </c>
      <c r="C27" s="53">
        <v>410467.03727000009</v>
      </c>
      <c r="D27" s="54">
        <v>669001.72536000004</v>
      </c>
      <c r="E27" s="54">
        <v>394822.36072999996</v>
      </c>
      <c r="F27" s="54">
        <v>559515.56867999991</v>
      </c>
      <c r="G27" s="54">
        <v>279196.58832000004</v>
      </c>
      <c r="H27" s="55">
        <v>9.9917346740618584E-2</v>
      </c>
      <c r="I27" s="55">
        <v>3.6642274991014891E-2</v>
      </c>
      <c r="J27" s="55">
        <v>0.12025727478182777</v>
      </c>
      <c r="K27" s="55">
        <v>3.6081293112828913E-2</v>
      </c>
      <c r="L27" s="55">
        <v>0.13477867026380314</v>
      </c>
      <c r="M27" s="55">
        <v>2.2568255934896152E-2</v>
      </c>
    </row>
    <row r="28" spans="1:13">
      <c r="A28" s="11" t="s">
        <v>121</v>
      </c>
      <c r="B28" s="53">
        <v>20636.49325</v>
      </c>
      <c r="C28" s="53">
        <v>121796.54861</v>
      </c>
      <c r="D28" s="54">
        <v>24627.733250000001</v>
      </c>
      <c r="E28" s="54">
        <v>117099.97087</v>
      </c>
      <c r="F28" s="54">
        <v>26567.676449999999</v>
      </c>
      <c r="G28" s="54">
        <v>89261.21782999998</v>
      </c>
      <c r="H28" s="55">
        <v>2.9123892209738687E-2</v>
      </c>
      <c r="I28" s="55">
        <v>2.9207383461104137E-2</v>
      </c>
      <c r="J28" s="55">
        <v>2.9154733718743685E-2</v>
      </c>
      <c r="K28" s="55">
        <v>2.804878104354562E-2</v>
      </c>
      <c r="L28" s="55">
        <v>0.10799213280648899</v>
      </c>
      <c r="M28" s="55">
        <v>2.1868363562932137E-2</v>
      </c>
    </row>
    <row r="29" spans="1:13">
      <c r="A29" s="11" t="s">
        <v>122</v>
      </c>
      <c r="B29" s="53">
        <v>0</v>
      </c>
      <c r="C29" s="53">
        <v>0</v>
      </c>
      <c r="D29" s="54">
        <v>0</v>
      </c>
      <c r="E29" s="54">
        <v>0</v>
      </c>
      <c r="F29" s="54">
        <v>0</v>
      </c>
      <c r="G29" s="54">
        <v>0</v>
      </c>
      <c r="H29" s="55">
        <v>0</v>
      </c>
      <c r="I29" s="55">
        <v>0</v>
      </c>
      <c r="J29" s="55">
        <v>0</v>
      </c>
      <c r="K29" s="55">
        <v>0</v>
      </c>
      <c r="L29" s="55">
        <v>0</v>
      </c>
      <c r="M29" s="55">
        <v>0</v>
      </c>
    </row>
    <row r="30" spans="1:13">
      <c r="A30" s="12" t="s">
        <v>127</v>
      </c>
      <c r="B30" s="58">
        <v>1873745.4813799998</v>
      </c>
      <c r="C30" s="58">
        <v>1644864.027220001</v>
      </c>
      <c r="D30" s="59">
        <v>1954599.4921399995</v>
      </c>
      <c r="E30" s="59">
        <v>1609418.2442400001</v>
      </c>
      <c r="F30" s="59">
        <v>1803102.7423899998</v>
      </c>
      <c r="G30" s="59">
        <v>1522694.6191400012</v>
      </c>
      <c r="H30" s="52">
        <v>4.639686942680802E-2</v>
      </c>
      <c r="I30" s="52">
        <v>1.5912605939538551E-2</v>
      </c>
      <c r="J30" s="52">
        <v>5.3406816109597903E-2</v>
      </c>
      <c r="K30" s="52">
        <v>1.5409412312193249E-2</v>
      </c>
      <c r="L30" s="52">
        <v>8.4288629762319836E-2</v>
      </c>
      <c r="M30" s="52">
        <v>1.1208820079849165E-2</v>
      </c>
    </row>
    <row r="31" spans="1:13">
      <c r="A31" s="11" t="s">
        <v>124</v>
      </c>
      <c r="B31" s="60">
        <v>987299.40282999992</v>
      </c>
      <c r="C31" s="60">
        <v>864027.12558000046</v>
      </c>
      <c r="D31" s="61">
        <v>1008365.6538499999</v>
      </c>
      <c r="E31" s="61">
        <v>838762.79685999989</v>
      </c>
      <c r="F31" s="61">
        <v>924353.34655999998</v>
      </c>
      <c r="G31" s="61">
        <v>748317.17641000031</v>
      </c>
      <c r="H31" s="55">
        <v>7.4356875489167154E-2</v>
      </c>
      <c r="I31" s="55">
        <v>2.3171189134882433E-2</v>
      </c>
      <c r="J31" s="55">
        <v>8.8296776017352252E-2</v>
      </c>
      <c r="K31" s="55">
        <v>2.2852882696222526E-2</v>
      </c>
      <c r="L31" s="55">
        <v>0.12428691926191755</v>
      </c>
      <c r="M31" s="55">
        <v>1.6338510690912442E-2</v>
      </c>
    </row>
    <row r="32" spans="1:13">
      <c r="A32" s="11" t="s">
        <v>121</v>
      </c>
      <c r="B32" s="60">
        <v>886446.07854999998</v>
      </c>
      <c r="C32" s="60">
        <v>780836.90164000052</v>
      </c>
      <c r="D32" s="61">
        <v>946233.83828999952</v>
      </c>
      <c r="E32" s="61">
        <v>770655.44738000049</v>
      </c>
      <c r="F32" s="61">
        <v>878749.39582999982</v>
      </c>
      <c r="G32" s="61">
        <v>774377.44273000094</v>
      </c>
      <c r="H32" s="55">
        <v>1.5255779228016757E-2</v>
      </c>
      <c r="I32" s="55">
        <v>7.8806945879055373E-3</v>
      </c>
      <c r="J32" s="55">
        <v>1.6225903938075506E-2</v>
      </c>
      <c r="K32" s="55">
        <v>7.3081187199940867E-3</v>
      </c>
      <c r="L32" s="55">
        <v>4.2214572094596024E-2</v>
      </c>
      <c r="M32" s="55">
        <v>6.251759889155873E-3</v>
      </c>
    </row>
    <row r="33" spans="1:13">
      <c r="A33" s="11" t="s">
        <v>128</v>
      </c>
      <c r="B33" s="60">
        <v>0</v>
      </c>
      <c r="C33" s="60">
        <v>0</v>
      </c>
      <c r="D33" s="61">
        <v>0</v>
      </c>
      <c r="E33" s="61">
        <v>0</v>
      </c>
      <c r="F33" s="61">
        <v>0</v>
      </c>
      <c r="G33" s="61">
        <v>0</v>
      </c>
      <c r="H33" s="55">
        <v>0</v>
      </c>
      <c r="I33" s="55">
        <v>0</v>
      </c>
      <c r="J33" s="55">
        <v>0</v>
      </c>
      <c r="K33" s="55">
        <v>0</v>
      </c>
      <c r="L33" s="55">
        <v>0</v>
      </c>
      <c r="M33" s="55">
        <v>0</v>
      </c>
    </row>
    <row r="34" spans="1:13">
      <c r="B34" s="13"/>
    </row>
    <row r="35" spans="1:13">
      <c r="A35" s="172" t="s">
        <v>409</v>
      </c>
      <c r="B35" s="172"/>
      <c r="C35" s="172"/>
      <c r="D35" s="172"/>
      <c r="E35" s="172"/>
      <c r="F35" s="172"/>
      <c r="G35" s="172"/>
      <c r="H35" s="172"/>
      <c r="I35" s="172"/>
      <c r="J35" s="172"/>
      <c r="K35" s="172"/>
      <c r="L35" s="172"/>
      <c r="M35" s="172"/>
    </row>
    <row r="36" spans="1:13">
      <c r="A36" s="79"/>
      <c r="B36" s="79"/>
      <c r="C36" s="79"/>
      <c r="D36" s="79"/>
      <c r="E36" s="79"/>
      <c r="F36" s="79"/>
      <c r="G36" s="79"/>
      <c r="H36" s="79"/>
      <c r="I36" s="79"/>
      <c r="J36" s="79"/>
      <c r="K36" s="79"/>
      <c r="L36" s="79"/>
      <c r="M36" s="79"/>
    </row>
    <row r="37" spans="1:13" ht="53.25" customHeight="1">
      <c r="A37" s="173" t="s">
        <v>410</v>
      </c>
      <c r="B37" s="173"/>
      <c r="C37" s="173"/>
      <c r="D37" s="173"/>
      <c r="E37" s="173"/>
      <c r="F37" s="173"/>
      <c r="G37" s="173"/>
      <c r="H37" s="173"/>
      <c r="I37" s="173"/>
      <c r="J37" s="173"/>
      <c r="K37" s="173"/>
      <c r="L37" s="173"/>
      <c r="M37" s="173"/>
    </row>
    <row r="38" spans="1:13" ht="14.4" customHeight="1">
      <c r="A38" s="173" t="s">
        <v>129</v>
      </c>
      <c r="B38" s="173"/>
      <c r="C38" s="173"/>
      <c r="D38" s="173"/>
      <c r="E38" s="173"/>
      <c r="F38" s="173"/>
      <c r="G38" s="173"/>
      <c r="H38" s="173"/>
      <c r="I38" s="173"/>
      <c r="J38" s="173"/>
      <c r="K38" s="173"/>
      <c r="L38" s="173"/>
      <c r="M38" s="173"/>
    </row>
    <row r="39" spans="1:13" ht="14.4" customHeight="1">
      <c r="A39" s="173" t="s">
        <v>411</v>
      </c>
      <c r="B39" s="173"/>
      <c r="C39" s="173"/>
      <c r="D39" s="173"/>
      <c r="E39" s="173"/>
      <c r="F39" s="173"/>
      <c r="G39" s="173"/>
      <c r="H39" s="173"/>
      <c r="I39" s="173"/>
      <c r="J39" s="173"/>
      <c r="K39" s="173"/>
      <c r="L39" s="173"/>
      <c r="M39" s="173"/>
    </row>
    <row r="40" spans="1:13">
      <c r="A40" s="79"/>
      <c r="B40" s="79"/>
      <c r="C40" s="79"/>
      <c r="D40" s="79"/>
      <c r="E40" s="79"/>
      <c r="F40" s="80"/>
      <c r="G40" s="81"/>
      <c r="H40" s="81"/>
      <c r="I40" s="82"/>
      <c r="J40" s="82"/>
      <c r="K40" s="79"/>
      <c r="L40" s="79"/>
      <c r="M40" s="79"/>
    </row>
    <row r="41" spans="1:13">
      <c r="A41" s="74" t="s">
        <v>407</v>
      </c>
      <c r="B41" s="75"/>
      <c r="C41" s="79"/>
      <c r="D41" s="79"/>
      <c r="E41" s="79"/>
      <c r="F41" s="80"/>
      <c r="G41" s="81"/>
      <c r="H41" s="81"/>
      <c r="I41" s="82"/>
      <c r="J41" s="82"/>
      <c r="K41" s="79"/>
      <c r="L41" s="79"/>
      <c r="M41" s="79"/>
    </row>
    <row r="42" spans="1:13">
      <c r="A42" s="14" t="s">
        <v>412</v>
      </c>
      <c r="B42" s="14" t="s">
        <v>413</v>
      </c>
      <c r="C42" s="79"/>
      <c r="D42" s="79"/>
      <c r="E42" s="79"/>
      <c r="F42" s="80"/>
      <c r="G42" s="81"/>
      <c r="H42" s="81"/>
      <c r="I42" s="82"/>
      <c r="J42" s="82"/>
      <c r="K42" s="79"/>
      <c r="L42" s="79"/>
      <c r="M42" s="79"/>
    </row>
    <row r="43" spans="1:13">
      <c r="A43" s="74"/>
      <c r="B43" s="74"/>
      <c r="C43" s="79"/>
      <c r="D43" s="79"/>
      <c r="E43" s="79"/>
      <c r="F43" s="83"/>
      <c r="G43" s="84"/>
      <c r="H43" s="84"/>
      <c r="I43" s="85"/>
      <c r="J43" s="85"/>
      <c r="K43" s="79"/>
      <c r="L43" s="79"/>
      <c r="M43" s="79"/>
    </row>
    <row r="44" spans="1:13">
      <c r="A44" s="74" t="s">
        <v>408</v>
      </c>
      <c r="B44" s="78">
        <f>Anexa_1!C107</f>
        <v>45226</v>
      </c>
      <c r="C44" s="79"/>
      <c r="D44" s="79"/>
      <c r="E44" s="79"/>
      <c r="F44" s="79"/>
      <c r="G44" s="79"/>
      <c r="H44" s="79"/>
      <c r="I44" s="79"/>
      <c r="J44" s="79"/>
      <c r="K44" s="79"/>
      <c r="L44" s="79"/>
      <c r="M44" s="79"/>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 sqref="D1:D1048576"/>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96"/>
      <c r="B2" s="183" t="s">
        <v>351</v>
      </c>
      <c r="C2" s="183"/>
      <c r="D2" s="96"/>
    </row>
    <row r="3" spans="1:4">
      <c r="A3" s="96"/>
      <c r="B3" s="184" t="str">
        <f>Anexa_1!B9</f>
        <v>la situatia din 30.09.2023</v>
      </c>
      <c r="C3" s="184"/>
      <c r="D3" s="96"/>
    </row>
    <row r="4" spans="1:4">
      <c r="A4" s="15"/>
      <c r="B4" s="15"/>
      <c r="C4" s="15"/>
      <c r="D4" s="15"/>
    </row>
    <row r="5" spans="1:4" ht="15">
      <c r="A5" s="17"/>
      <c r="B5" s="185" t="s">
        <v>130</v>
      </c>
      <c r="C5" s="185"/>
      <c r="D5" s="17"/>
    </row>
    <row r="6" spans="1:4">
      <c r="A6" s="15"/>
      <c r="B6" s="15"/>
      <c r="C6" s="15"/>
      <c r="D6" s="15"/>
    </row>
    <row r="7" spans="1:4">
      <c r="A7" s="15"/>
      <c r="B7" s="15"/>
      <c r="C7" s="15"/>
      <c r="D7" s="15"/>
    </row>
    <row r="8" spans="1:4" ht="33.450000000000003" customHeight="1">
      <c r="A8" s="117"/>
      <c r="B8" s="18" t="s">
        <v>131</v>
      </c>
      <c r="C8" s="19" t="s">
        <v>132</v>
      </c>
      <c r="D8" s="18" t="s">
        <v>4</v>
      </c>
    </row>
    <row r="9" spans="1:4">
      <c r="A9" s="117"/>
      <c r="B9" s="20" t="s">
        <v>28</v>
      </c>
      <c r="C9" s="20" t="s">
        <v>29</v>
      </c>
      <c r="D9" s="21" t="s">
        <v>133</v>
      </c>
    </row>
    <row r="10" spans="1:4">
      <c r="A10" s="117"/>
      <c r="B10" s="22" t="s">
        <v>133</v>
      </c>
      <c r="C10" s="23" t="s">
        <v>134</v>
      </c>
      <c r="D10" s="62">
        <v>1384583133.3413069</v>
      </c>
    </row>
    <row r="11" spans="1:4">
      <c r="A11" s="117"/>
      <c r="B11" s="24" t="s">
        <v>135</v>
      </c>
      <c r="C11" s="25" t="s">
        <v>136</v>
      </c>
      <c r="D11" s="63">
        <v>128301165.8647</v>
      </c>
    </row>
    <row r="12" spans="1:4">
      <c r="A12" s="117"/>
      <c r="B12" s="24" t="s">
        <v>137</v>
      </c>
      <c r="C12" s="25" t="s">
        <v>138</v>
      </c>
      <c r="D12" s="63">
        <v>720716306.93063998</v>
      </c>
    </row>
    <row r="13" spans="1:4">
      <c r="A13" s="117"/>
      <c r="B13" s="24" t="s">
        <v>139</v>
      </c>
      <c r="C13" s="25" t="s">
        <v>140</v>
      </c>
      <c r="D13" s="63">
        <v>535565660.54596698</v>
      </c>
    </row>
    <row r="14" spans="1:4">
      <c r="A14" s="117"/>
      <c r="B14" s="22" t="s">
        <v>141</v>
      </c>
      <c r="C14" s="23" t="s">
        <v>142</v>
      </c>
      <c r="D14" s="62">
        <v>0</v>
      </c>
    </row>
    <row r="15" spans="1:4">
      <c r="A15" s="117"/>
      <c r="B15" s="24" t="s">
        <v>143</v>
      </c>
      <c r="C15" s="25" t="s">
        <v>144</v>
      </c>
      <c r="D15" s="63">
        <v>0</v>
      </c>
    </row>
    <row r="16" spans="1:4">
      <c r="A16" s="117"/>
      <c r="B16" s="24" t="s">
        <v>145</v>
      </c>
      <c r="C16" s="25" t="s">
        <v>0</v>
      </c>
      <c r="D16" s="63">
        <v>0</v>
      </c>
    </row>
    <row r="17" spans="1:4">
      <c r="A17" s="117"/>
      <c r="B17" s="24" t="s">
        <v>146</v>
      </c>
      <c r="C17" s="25" t="s">
        <v>147</v>
      </c>
      <c r="D17" s="63">
        <v>0</v>
      </c>
    </row>
    <row r="18" spans="1:4">
      <c r="A18" s="117"/>
      <c r="B18" s="24" t="s">
        <v>148</v>
      </c>
      <c r="C18" s="25" t="s">
        <v>149</v>
      </c>
      <c r="D18" s="63">
        <v>0</v>
      </c>
    </row>
    <row r="19" spans="1:4" ht="12.75" customHeight="1">
      <c r="A19" s="117"/>
      <c r="B19" s="22" t="s">
        <v>150</v>
      </c>
      <c r="C19" s="23" t="s">
        <v>151</v>
      </c>
      <c r="D19" s="62">
        <v>0</v>
      </c>
    </row>
    <row r="20" spans="1:4">
      <c r="A20" s="117"/>
      <c r="B20" s="24" t="s">
        <v>152</v>
      </c>
      <c r="C20" s="25" t="s">
        <v>0</v>
      </c>
      <c r="D20" s="63">
        <v>0</v>
      </c>
    </row>
    <row r="21" spans="1:4">
      <c r="A21" s="117"/>
      <c r="B21" s="24" t="s">
        <v>153</v>
      </c>
      <c r="C21" s="25" t="s">
        <v>147</v>
      </c>
      <c r="D21" s="63">
        <v>0</v>
      </c>
    </row>
    <row r="22" spans="1:4">
      <c r="A22" s="117"/>
      <c r="B22" s="24" t="s">
        <v>154</v>
      </c>
      <c r="C22" s="25" t="s">
        <v>149</v>
      </c>
      <c r="D22" s="63">
        <v>0</v>
      </c>
    </row>
    <row r="23" spans="1:4">
      <c r="A23" s="117"/>
      <c r="B23" s="22" t="s">
        <v>155</v>
      </c>
      <c r="C23" s="23" t="s">
        <v>156</v>
      </c>
      <c r="D23" s="62">
        <v>0</v>
      </c>
    </row>
    <row r="24" spans="1:4">
      <c r="A24" s="117"/>
      <c r="B24" s="24" t="s">
        <v>157</v>
      </c>
      <c r="C24" s="25" t="s">
        <v>147</v>
      </c>
      <c r="D24" s="63">
        <v>0</v>
      </c>
    </row>
    <row r="25" spans="1:4">
      <c r="A25" s="117"/>
      <c r="B25" s="24" t="s">
        <v>158</v>
      </c>
      <c r="C25" s="25" t="s">
        <v>149</v>
      </c>
      <c r="D25" s="63">
        <v>0</v>
      </c>
    </row>
    <row r="26" spans="1:4">
      <c r="A26" s="117"/>
      <c r="B26" s="22" t="s">
        <v>159</v>
      </c>
      <c r="C26" s="23" t="s">
        <v>160</v>
      </c>
      <c r="D26" s="62">
        <v>1200000</v>
      </c>
    </row>
    <row r="27" spans="1:4">
      <c r="A27" s="117"/>
      <c r="B27" s="24" t="s">
        <v>161</v>
      </c>
      <c r="C27" s="25" t="s">
        <v>0</v>
      </c>
      <c r="D27" s="63">
        <v>1200000</v>
      </c>
    </row>
    <row r="28" spans="1:4">
      <c r="A28" s="117"/>
      <c r="B28" s="24" t="s">
        <v>162</v>
      </c>
      <c r="C28" s="25" t="s">
        <v>147</v>
      </c>
      <c r="D28" s="63">
        <v>0</v>
      </c>
    </row>
    <row r="29" spans="1:4">
      <c r="A29" s="117"/>
      <c r="B29" s="24" t="s">
        <v>163</v>
      </c>
      <c r="C29" s="25" t="s">
        <v>149</v>
      </c>
      <c r="D29" s="63">
        <v>0</v>
      </c>
    </row>
    <row r="30" spans="1:4">
      <c r="A30" s="117"/>
      <c r="B30" s="22" t="s">
        <v>164</v>
      </c>
      <c r="C30" s="23" t="s">
        <v>165</v>
      </c>
      <c r="D30" s="62">
        <v>4710335973.7155962</v>
      </c>
    </row>
    <row r="31" spans="1:4">
      <c r="A31" s="117"/>
      <c r="B31" s="24" t="s">
        <v>166</v>
      </c>
      <c r="C31" s="25" t="s">
        <v>147</v>
      </c>
      <c r="D31" s="63">
        <v>965926973.42999995</v>
      </c>
    </row>
    <row r="32" spans="1:4">
      <c r="A32" s="117"/>
      <c r="B32" s="24" t="s">
        <v>167</v>
      </c>
      <c r="C32" s="25" t="s">
        <v>149</v>
      </c>
      <c r="D32" s="63">
        <v>3118404213.4954381</v>
      </c>
    </row>
    <row r="33" spans="1:4">
      <c r="A33" s="117"/>
      <c r="B33" s="22" t="s">
        <v>168</v>
      </c>
      <c r="C33" s="23" t="s">
        <v>169</v>
      </c>
      <c r="D33" s="63">
        <v>626004786.79015791</v>
      </c>
    </row>
    <row r="34" spans="1:4">
      <c r="A34" s="117"/>
      <c r="B34" s="22" t="s">
        <v>170</v>
      </c>
      <c r="C34" s="23" t="s">
        <v>171</v>
      </c>
      <c r="D34" s="64" t="s">
        <v>172</v>
      </c>
    </row>
    <row r="35" spans="1:4" ht="26.4">
      <c r="A35" s="117"/>
      <c r="B35" s="22" t="s">
        <v>173</v>
      </c>
      <c r="C35" s="23" t="s">
        <v>174</v>
      </c>
      <c r="D35" s="64" t="s">
        <v>172</v>
      </c>
    </row>
    <row r="36" spans="1:4">
      <c r="A36" s="117"/>
      <c r="B36" s="22" t="s">
        <v>175</v>
      </c>
      <c r="C36" s="27" t="s">
        <v>176</v>
      </c>
      <c r="D36" s="62">
        <v>0</v>
      </c>
    </row>
    <row r="37" spans="1:4">
      <c r="A37" s="117"/>
      <c r="B37" s="22" t="s">
        <v>177</v>
      </c>
      <c r="C37" s="27" t="s">
        <v>24</v>
      </c>
      <c r="D37" s="62">
        <v>31126918.089999989</v>
      </c>
    </row>
    <row r="38" spans="1:4">
      <c r="A38" s="117"/>
      <c r="B38" s="24" t="s">
        <v>178</v>
      </c>
      <c r="C38" s="28" t="s">
        <v>24</v>
      </c>
      <c r="D38" s="63">
        <v>31126918.089999989</v>
      </c>
    </row>
    <row r="39" spans="1:4">
      <c r="A39" s="117"/>
      <c r="B39" s="24" t="s">
        <v>179</v>
      </c>
      <c r="C39" s="28" t="s">
        <v>180</v>
      </c>
      <c r="D39" s="63">
        <v>0</v>
      </c>
    </row>
    <row r="40" spans="1:4">
      <c r="A40" s="117"/>
      <c r="B40" s="22" t="s">
        <v>181</v>
      </c>
      <c r="C40" s="27" t="s">
        <v>25</v>
      </c>
      <c r="D40" s="62">
        <v>1836862.42</v>
      </c>
    </row>
    <row r="41" spans="1:4">
      <c r="A41" s="117"/>
      <c r="B41" s="24" t="s">
        <v>182</v>
      </c>
      <c r="C41" s="28" t="s">
        <v>1</v>
      </c>
      <c r="D41" s="63">
        <v>0</v>
      </c>
    </row>
    <row r="42" spans="1:4">
      <c r="A42" s="117"/>
      <c r="B42" s="24" t="s">
        <v>183</v>
      </c>
      <c r="C42" s="28" t="s">
        <v>2</v>
      </c>
      <c r="D42" s="63">
        <v>1836862.42</v>
      </c>
    </row>
    <row r="43" spans="1:4">
      <c r="A43" s="117"/>
      <c r="B43" s="22" t="s">
        <v>184</v>
      </c>
      <c r="C43" s="27" t="s">
        <v>185</v>
      </c>
      <c r="D43" s="62">
        <v>2045843.33</v>
      </c>
    </row>
    <row r="44" spans="1:4">
      <c r="A44" s="117"/>
      <c r="B44" s="24" t="s">
        <v>186</v>
      </c>
      <c r="C44" s="28" t="s">
        <v>187</v>
      </c>
      <c r="D44" s="63">
        <v>6446.34</v>
      </c>
    </row>
    <row r="45" spans="1:4">
      <c r="A45" s="117"/>
      <c r="B45" s="24" t="s">
        <v>188</v>
      </c>
      <c r="C45" s="28" t="s">
        <v>189</v>
      </c>
      <c r="D45" s="63">
        <v>2039396.99</v>
      </c>
    </row>
    <row r="46" spans="1:4">
      <c r="A46" s="117"/>
      <c r="B46" s="22" t="s">
        <v>190</v>
      </c>
      <c r="C46" s="27" t="s">
        <v>3</v>
      </c>
      <c r="D46" s="62">
        <v>26974390.738392998</v>
      </c>
    </row>
    <row r="47" spans="1:4">
      <c r="A47" s="117"/>
      <c r="B47" s="22" t="s">
        <v>191</v>
      </c>
      <c r="C47" s="27" t="s">
        <v>192</v>
      </c>
      <c r="D47" s="65">
        <v>0</v>
      </c>
    </row>
    <row r="48" spans="1:4">
      <c r="A48" s="117"/>
      <c r="B48" s="22" t="s">
        <v>193</v>
      </c>
      <c r="C48" s="27" t="s">
        <v>26</v>
      </c>
      <c r="D48" s="62">
        <v>6158103121.6352968</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 sqref="D1:D1048576"/>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86" t="s">
        <v>351</v>
      </c>
      <c r="C2" s="186"/>
      <c r="D2" s="30"/>
    </row>
    <row r="3" spans="1:4">
      <c r="A3" s="15"/>
      <c r="B3" s="184" t="str">
        <f>Anexa_1!B9</f>
        <v>la situatia din 30.09.2023</v>
      </c>
      <c r="C3" s="184"/>
      <c r="D3" s="15"/>
    </row>
    <row r="4" spans="1:4">
      <c r="A4" s="15"/>
      <c r="B4" s="15"/>
      <c r="C4" s="15"/>
      <c r="D4" s="15"/>
    </row>
    <row r="5" spans="1:4" ht="13.8">
      <c r="A5" s="15"/>
      <c r="B5" s="187" t="s">
        <v>194</v>
      </c>
      <c r="C5" s="188"/>
      <c r="D5" s="187"/>
    </row>
    <row r="6" spans="1:4">
      <c r="A6" s="15"/>
      <c r="B6" s="15"/>
      <c r="C6" s="15"/>
      <c r="D6" s="15"/>
    </row>
    <row r="7" spans="1:4">
      <c r="A7" s="15"/>
      <c r="B7" s="15"/>
      <c r="C7" s="15"/>
      <c r="D7" s="15"/>
    </row>
    <row r="8" spans="1:4" ht="34.200000000000003" customHeight="1">
      <c r="A8" s="117"/>
      <c r="B8" s="18" t="s">
        <v>131</v>
      </c>
      <c r="C8" s="19" t="s">
        <v>132</v>
      </c>
      <c r="D8" s="18" t="s">
        <v>4</v>
      </c>
    </row>
    <row r="9" spans="1:4" ht="14.25" customHeight="1">
      <c r="A9" s="117"/>
      <c r="B9" s="20" t="s">
        <v>28</v>
      </c>
      <c r="C9" s="31" t="s">
        <v>29</v>
      </c>
      <c r="D9" s="32" t="s">
        <v>133</v>
      </c>
    </row>
    <row r="10" spans="1:4" s="33" customFormat="1">
      <c r="A10" s="118"/>
      <c r="B10" s="22" t="s">
        <v>133</v>
      </c>
      <c r="C10" s="23" t="s">
        <v>195</v>
      </c>
      <c r="D10" s="65">
        <v>0</v>
      </c>
    </row>
    <row r="11" spans="1:4">
      <c r="A11" s="117"/>
      <c r="B11" s="24" t="s">
        <v>135</v>
      </c>
      <c r="C11" s="25" t="s">
        <v>144</v>
      </c>
      <c r="D11" s="92">
        <v>0</v>
      </c>
    </row>
    <row r="12" spans="1:4">
      <c r="A12" s="117"/>
      <c r="B12" s="24" t="s">
        <v>137</v>
      </c>
      <c r="C12" s="25" t="s">
        <v>196</v>
      </c>
      <c r="D12" s="92">
        <v>0</v>
      </c>
    </row>
    <row r="13" spans="1:4">
      <c r="A13" s="117"/>
      <c r="B13" s="24" t="s">
        <v>139</v>
      </c>
      <c r="C13" s="25" t="s">
        <v>5</v>
      </c>
      <c r="D13" s="92">
        <v>0</v>
      </c>
    </row>
    <row r="14" spans="1:4">
      <c r="A14" s="117"/>
      <c r="B14" s="24" t="s">
        <v>141</v>
      </c>
      <c r="C14" s="25" t="s">
        <v>197</v>
      </c>
      <c r="D14" s="92">
        <v>0</v>
      </c>
    </row>
    <row r="15" spans="1:4">
      <c r="A15" s="117"/>
      <c r="B15" s="24" t="s">
        <v>143</v>
      </c>
      <c r="C15" s="25" t="s">
        <v>6</v>
      </c>
      <c r="D15" s="92">
        <v>0</v>
      </c>
    </row>
    <row r="16" spans="1:4" s="33" customFormat="1">
      <c r="A16" s="118"/>
      <c r="B16" s="22" t="s">
        <v>145</v>
      </c>
      <c r="C16" s="23" t="s">
        <v>198</v>
      </c>
      <c r="D16" s="65">
        <v>0</v>
      </c>
    </row>
    <row r="17" spans="1:4">
      <c r="A17" s="117"/>
      <c r="B17" s="24" t="s">
        <v>146</v>
      </c>
      <c r="C17" s="25" t="s">
        <v>5</v>
      </c>
      <c r="D17" s="92">
        <v>0</v>
      </c>
    </row>
    <row r="18" spans="1:4">
      <c r="A18" s="117"/>
      <c r="B18" s="24" t="s">
        <v>148</v>
      </c>
      <c r="C18" s="25" t="s">
        <v>197</v>
      </c>
      <c r="D18" s="92">
        <v>0</v>
      </c>
    </row>
    <row r="19" spans="1:4">
      <c r="A19" s="117"/>
      <c r="B19" s="24" t="s">
        <v>155</v>
      </c>
      <c r="C19" s="25" t="s">
        <v>6</v>
      </c>
      <c r="D19" s="92">
        <v>0</v>
      </c>
    </row>
    <row r="20" spans="1:4" s="33" customFormat="1">
      <c r="A20" s="118"/>
      <c r="B20" s="22" t="s">
        <v>199</v>
      </c>
      <c r="C20" s="23" t="s">
        <v>200</v>
      </c>
      <c r="D20" s="65">
        <v>5227965500.8094435</v>
      </c>
    </row>
    <row r="21" spans="1:4">
      <c r="A21" s="117"/>
      <c r="B21" s="24" t="s">
        <v>157</v>
      </c>
      <c r="C21" s="25" t="s">
        <v>5</v>
      </c>
      <c r="D21" s="92">
        <v>3524683883.6341133</v>
      </c>
    </row>
    <row r="22" spans="1:4">
      <c r="A22" s="117"/>
      <c r="B22" s="24" t="s">
        <v>158</v>
      </c>
      <c r="C22" s="25" t="s">
        <v>197</v>
      </c>
      <c r="D22" s="92">
        <v>0</v>
      </c>
    </row>
    <row r="23" spans="1:4">
      <c r="A23" s="117"/>
      <c r="B23" s="24" t="s">
        <v>201</v>
      </c>
      <c r="C23" s="25" t="s">
        <v>6</v>
      </c>
      <c r="D23" s="92">
        <v>1703281617.1753299</v>
      </c>
    </row>
    <row r="24" spans="1:4" s="33" customFormat="1" ht="19.2" customHeight="1">
      <c r="A24" s="118"/>
      <c r="B24" s="22" t="s">
        <v>202</v>
      </c>
      <c r="C24" s="23" t="s">
        <v>171</v>
      </c>
      <c r="D24" s="64" t="s">
        <v>172</v>
      </c>
    </row>
    <row r="25" spans="1:4" s="33" customFormat="1" ht="26.4">
      <c r="A25" s="118"/>
      <c r="B25" s="22" t="s">
        <v>203</v>
      </c>
      <c r="C25" s="23" t="s">
        <v>174</v>
      </c>
      <c r="D25" s="64" t="s">
        <v>172</v>
      </c>
    </row>
    <row r="26" spans="1:4" s="33" customFormat="1">
      <c r="A26" s="118"/>
      <c r="B26" s="22" t="s">
        <v>204</v>
      </c>
      <c r="C26" s="23" t="s">
        <v>7</v>
      </c>
      <c r="D26" s="65">
        <v>10002395.320105001</v>
      </c>
    </row>
    <row r="27" spans="1:4">
      <c r="A27" s="117"/>
      <c r="B27" s="24" t="s">
        <v>205</v>
      </c>
      <c r="C27" s="25" t="s">
        <v>206</v>
      </c>
      <c r="D27" s="92">
        <v>0</v>
      </c>
    </row>
    <row r="28" spans="1:4">
      <c r="A28" s="117"/>
      <c r="B28" s="24" t="s">
        <v>207</v>
      </c>
      <c r="C28" s="25" t="s">
        <v>208</v>
      </c>
      <c r="D28" s="92">
        <v>0</v>
      </c>
    </row>
    <row r="29" spans="1:4">
      <c r="A29" s="117"/>
      <c r="B29" s="24" t="s">
        <v>209</v>
      </c>
      <c r="C29" s="25" t="s">
        <v>8</v>
      </c>
      <c r="D29" s="92">
        <v>0</v>
      </c>
    </row>
    <row r="30" spans="1:4">
      <c r="A30" s="117"/>
      <c r="B30" s="24" t="s">
        <v>210</v>
      </c>
      <c r="C30" s="25" t="s">
        <v>211</v>
      </c>
      <c r="D30" s="92">
        <v>0</v>
      </c>
    </row>
    <row r="31" spans="1:4">
      <c r="A31" s="117"/>
      <c r="B31" s="24" t="s">
        <v>212</v>
      </c>
      <c r="C31" s="25" t="s">
        <v>213</v>
      </c>
      <c r="D31" s="92">
        <v>4828592.2382049998</v>
      </c>
    </row>
    <row r="32" spans="1:4">
      <c r="A32" s="117"/>
      <c r="B32" s="24" t="s">
        <v>214</v>
      </c>
      <c r="C32" s="25" t="s">
        <v>9</v>
      </c>
      <c r="D32" s="92">
        <v>5173803.0819000006</v>
      </c>
    </row>
    <row r="33" spans="1:5" s="33" customFormat="1">
      <c r="A33" s="118"/>
      <c r="B33" s="22" t="s">
        <v>170</v>
      </c>
      <c r="C33" s="23" t="s">
        <v>10</v>
      </c>
      <c r="D33" s="65">
        <v>3957098.6100000003</v>
      </c>
    </row>
    <row r="34" spans="1:5">
      <c r="A34" s="117"/>
      <c r="B34" s="24" t="s">
        <v>173</v>
      </c>
      <c r="C34" s="25" t="s">
        <v>11</v>
      </c>
      <c r="D34" s="63">
        <v>3957098.6100000003</v>
      </c>
    </row>
    <row r="35" spans="1:5">
      <c r="A35" s="117"/>
      <c r="B35" s="24" t="s">
        <v>175</v>
      </c>
      <c r="C35" s="25" t="s">
        <v>12</v>
      </c>
      <c r="D35" s="92">
        <v>0</v>
      </c>
    </row>
    <row r="36" spans="1:5" s="33" customFormat="1">
      <c r="A36" s="118"/>
      <c r="B36" s="22" t="s">
        <v>177</v>
      </c>
      <c r="C36" s="23" t="s">
        <v>14</v>
      </c>
      <c r="D36" s="64" t="s">
        <v>172</v>
      </c>
    </row>
    <row r="37" spans="1:5" s="33" customFormat="1">
      <c r="A37" s="118"/>
      <c r="B37" s="22" t="s">
        <v>178</v>
      </c>
      <c r="C37" s="23" t="s">
        <v>13</v>
      </c>
      <c r="D37" s="65">
        <v>30836447.715747837</v>
      </c>
    </row>
    <row r="38" spans="1:5">
      <c r="A38" s="117"/>
      <c r="B38" s="24" t="s">
        <v>179</v>
      </c>
      <c r="C38" s="25" t="s">
        <v>215</v>
      </c>
      <c r="D38" s="92">
        <v>0</v>
      </c>
    </row>
    <row r="39" spans="1:5" s="33" customFormat="1">
      <c r="A39" s="118"/>
      <c r="B39" s="22" t="s">
        <v>181</v>
      </c>
      <c r="C39" s="23" t="s">
        <v>27</v>
      </c>
      <c r="D39" s="62">
        <v>5272761442.4552975</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zoomScale="90" zoomScaleNormal="90" workbookViewId="0">
      <selection activeCell="D1" sqref="D1:D1048576"/>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117"/>
    </row>
    <row r="2" spans="1:4">
      <c r="A2" s="15"/>
      <c r="B2" s="186" t="s">
        <v>351</v>
      </c>
      <c r="C2" s="186"/>
      <c r="D2" s="117"/>
    </row>
    <row r="3" spans="1:4">
      <c r="A3" s="15"/>
      <c r="B3" s="184" t="str">
        <f>Anexa_1!B9</f>
        <v>la situatia din 30.09.2023</v>
      </c>
      <c r="C3" s="184"/>
      <c r="D3" s="117"/>
    </row>
    <row r="4" spans="1:4">
      <c r="A4" s="15"/>
      <c r="B4" s="15"/>
      <c r="C4" s="15"/>
      <c r="D4" s="117"/>
    </row>
    <row r="5" spans="1:4" ht="15">
      <c r="A5" s="15"/>
      <c r="B5" s="185" t="s">
        <v>216</v>
      </c>
      <c r="C5" s="188"/>
      <c r="D5" s="189"/>
    </row>
    <row r="6" spans="1:4">
      <c r="A6" s="117"/>
      <c r="B6" s="117"/>
      <c r="C6" s="117"/>
      <c r="D6" s="117"/>
    </row>
    <row r="7" spans="1:4">
      <c r="A7" s="117"/>
      <c r="B7" s="117"/>
      <c r="C7" s="117"/>
      <c r="D7" s="117"/>
    </row>
    <row r="8" spans="1:4" ht="30.15" customHeight="1">
      <c r="A8" s="117"/>
      <c r="B8" s="18" t="s">
        <v>131</v>
      </c>
      <c r="C8" s="19" t="s">
        <v>132</v>
      </c>
      <c r="D8" s="18" t="s">
        <v>4</v>
      </c>
    </row>
    <row r="9" spans="1:4">
      <c r="A9" s="117"/>
      <c r="B9" s="35" t="s">
        <v>28</v>
      </c>
      <c r="C9" s="35" t="s">
        <v>29</v>
      </c>
      <c r="D9" s="36" t="s">
        <v>133</v>
      </c>
    </row>
    <row r="10" spans="1:4">
      <c r="A10" s="117"/>
      <c r="B10" s="22" t="s">
        <v>133</v>
      </c>
      <c r="C10" s="23" t="s">
        <v>15</v>
      </c>
      <c r="D10" s="93">
        <v>406550000</v>
      </c>
    </row>
    <row r="11" spans="1:4">
      <c r="A11" s="117"/>
      <c r="B11" s="24" t="s">
        <v>135</v>
      </c>
      <c r="C11" s="25" t="s">
        <v>16</v>
      </c>
      <c r="D11" s="94">
        <v>406550000</v>
      </c>
    </row>
    <row r="12" spans="1:4">
      <c r="A12" s="117"/>
      <c r="B12" s="24" t="s">
        <v>137</v>
      </c>
      <c r="C12" s="25" t="s">
        <v>17</v>
      </c>
      <c r="D12" s="95" t="s">
        <v>172</v>
      </c>
    </row>
    <row r="13" spans="1:4">
      <c r="A13" s="117"/>
      <c r="B13" s="22" t="s">
        <v>139</v>
      </c>
      <c r="C13" s="23" t="s">
        <v>217</v>
      </c>
      <c r="D13" s="93">
        <v>0</v>
      </c>
    </row>
    <row r="14" spans="1:4">
      <c r="A14" s="117"/>
      <c r="B14" s="22" t="s">
        <v>141</v>
      </c>
      <c r="C14" s="23" t="s">
        <v>218</v>
      </c>
      <c r="D14" s="93">
        <v>0</v>
      </c>
    </row>
    <row r="15" spans="1:4">
      <c r="A15" s="117"/>
      <c r="B15" s="24" t="s">
        <v>143</v>
      </c>
      <c r="C15" s="25" t="s">
        <v>18</v>
      </c>
      <c r="D15" s="94">
        <v>0</v>
      </c>
    </row>
    <row r="16" spans="1:4">
      <c r="A16" s="117"/>
      <c r="B16" s="24" t="s">
        <v>145</v>
      </c>
      <c r="C16" s="25" t="s">
        <v>219</v>
      </c>
      <c r="D16" s="94">
        <v>0</v>
      </c>
    </row>
    <row r="17" spans="1:4">
      <c r="A17" s="117"/>
      <c r="B17" s="22" t="s">
        <v>146</v>
      </c>
      <c r="C17" s="23" t="s">
        <v>220</v>
      </c>
      <c r="D17" s="93">
        <v>0</v>
      </c>
    </row>
    <row r="18" spans="1:4">
      <c r="A18" s="117"/>
      <c r="B18" s="22" t="s">
        <v>148</v>
      </c>
      <c r="C18" s="23" t="s">
        <v>221</v>
      </c>
      <c r="D18" s="93">
        <v>0</v>
      </c>
    </row>
    <row r="19" spans="1:4">
      <c r="A19" s="117"/>
      <c r="B19" s="24" t="s">
        <v>222</v>
      </c>
      <c r="C19" s="25" t="s">
        <v>223</v>
      </c>
      <c r="D19" s="94">
        <v>0</v>
      </c>
    </row>
    <row r="20" spans="1:4">
      <c r="A20" s="117"/>
      <c r="B20" s="24" t="s">
        <v>155</v>
      </c>
      <c r="C20" s="37" t="s">
        <v>24</v>
      </c>
      <c r="D20" s="94">
        <v>0</v>
      </c>
    </row>
    <row r="21" spans="1:4">
      <c r="A21" s="117"/>
      <c r="B21" s="24" t="s">
        <v>199</v>
      </c>
      <c r="C21" s="37" t="s">
        <v>25</v>
      </c>
      <c r="D21" s="94">
        <v>0</v>
      </c>
    </row>
    <row r="22" spans="1:4">
      <c r="A22" s="117"/>
      <c r="B22" s="24" t="s">
        <v>157</v>
      </c>
      <c r="C22" s="37" t="s">
        <v>224</v>
      </c>
      <c r="D22" s="94">
        <v>0</v>
      </c>
    </row>
    <row r="23" spans="1:4" ht="27" customHeight="1">
      <c r="A23" s="117"/>
      <c r="B23" s="24" t="s">
        <v>225</v>
      </c>
      <c r="C23" s="37" t="s">
        <v>192</v>
      </c>
      <c r="D23" s="94">
        <v>0</v>
      </c>
    </row>
    <row r="24" spans="1:4" ht="27" customHeight="1">
      <c r="A24" s="117"/>
      <c r="B24" s="24" t="s">
        <v>226</v>
      </c>
      <c r="C24" s="37" t="s">
        <v>227</v>
      </c>
      <c r="D24" s="94">
        <v>0</v>
      </c>
    </row>
    <row r="25" spans="1:4" ht="30.9" customHeight="1">
      <c r="A25" s="117"/>
      <c r="B25" s="24" t="s">
        <v>183</v>
      </c>
      <c r="C25" s="37" t="s">
        <v>228</v>
      </c>
      <c r="D25" s="94">
        <v>0</v>
      </c>
    </row>
    <row r="26" spans="1:4" ht="39.6">
      <c r="A26" s="117"/>
      <c r="B26" s="24" t="s">
        <v>184</v>
      </c>
      <c r="C26" s="37" t="s">
        <v>229</v>
      </c>
      <c r="D26" s="94">
        <v>0</v>
      </c>
    </row>
    <row r="27" spans="1:4" ht="39.6">
      <c r="A27" s="117"/>
      <c r="B27" s="24" t="s">
        <v>186</v>
      </c>
      <c r="C27" s="37" t="s">
        <v>230</v>
      </c>
      <c r="D27" s="95" t="s">
        <v>172</v>
      </c>
    </row>
    <row r="28" spans="1:4" ht="39.6">
      <c r="A28" s="117"/>
      <c r="B28" s="24" t="s">
        <v>188</v>
      </c>
      <c r="C28" s="37" t="s">
        <v>231</v>
      </c>
      <c r="D28" s="95" t="s">
        <v>172</v>
      </c>
    </row>
    <row r="29" spans="1:4" ht="26.4">
      <c r="A29" s="117"/>
      <c r="B29" s="24" t="s">
        <v>190</v>
      </c>
      <c r="C29" s="37" t="s">
        <v>232</v>
      </c>
      <c r="D29" s="94">
        <v>0</v>
      </c>
    </row>
    <row r="30" spans="1:4" ht="14.25" customHeight="1">
      <c r="A30" s="117"/>
      <c r="B30" s="24" t="s">
        <v>233</v>
      </c>
      <c r="C30" s="37" t="s">
        <v>234</v>
      </c>
      <c r="D30" s="94">
        <v>0</v>
      </c>
    </row>
    <row r="31" spans="1:4">
      <c r="A31" s="117"/>
      <c r="B31" s="24" t="s">
        <v>158</v>
      </c>
      <c r="C31" s="37" t="s">
        <v>235</v>
      </c>
      <c r="D31" s="95" t="s">
        <v>172</v>
      </c>
    </row>
    <row r="32" spans="1:4">
      <c r="A32" s="117"/>
      <c r="B32" s="24" t="s">
        <v>201</v>
      </c>
      <c r="C32" s="37" t="s">
        <v>236</v>
      </c>
      <c r="D32" s="95" t="s">
        <v>172</v>
      </c>
    </row>
    <row r="33" spans="1:4" ht="23.85" customHeight="1">
      <c r="A33" s="117"/>
      <c r="B33" s="24" t="s">
        <v>202</v>
      </c>
      <c r="C33" s="37" t="s">
        <v>237</v>
      </c>
      <c r="D33" s="95" t="s">
        <v>172</v>
      </c>
    </row>
    <row r="34" spans="1:4" ht="23.85" customHeight="1">
      <c r="A34" s="117"/>
      <c r="B34" s="24" t="s">
        <v>238</v>
      </c>
      <c r="C34" s="37" t="s">
        <v>239</v>
      </c>
      <c r="D34" s="94">
        <v>0</v>
      </c>
    </row>
    <row r="35" spans="1:4" ht="16.649999999999999" customHeight="1">
      <c r="A35" s="117"/>
      <c r="B35" s="24" t="s">
        <v>240</v>
      </c>
      <c r="C35" s="37" t="s">
        <v>241</v>
      </c>
      <c r="D35" s="95" t="s">
        <v>172</v>
      </c>
    </row>
    <row r="36" spans="1:4" ht="27.75" customHeight="1">
      <c r="A36" s="117"/>
      <c r="B36" s="24" t="s">
        <v>204</v>
      </c>
      <c r="C36" s="37" t="s">
        <v>192</v>
      </c>
      <c r="D36" s="94">
        <v>0</v>
      </c>
    </row>
    <row r="37" spans="1:4" ht="27.75" customHeight="1">
      <c r="A37" s="117"/>
      <c r="B37" s="24" t="s">
        <v>205</v>
      </c>
      <c r="C37" s="37" t="s">
        <v>227</v>
      </c>
      <c r="D37" s="95" t="s">
        <v>172</v>
      </c>
    </row>
    <row r="38" spans="1:4">
      <c r="A38" s="117"/>
      <c r="B38" s="22" t="s">
        <v>207</v>
      </c>
      <c r="C38" s="23" t="s">
        <v>242</v>
      </c>
      <c r="D38" s="94">
        <v>346497819</v>
      </c>
    </row>
    <row r="39" spans="1:4">
      <c r="A39" s="117"/>
      <c r="B39" s="22" t="s">
        <v>209</v>
      </c>
      <c r="C39" s="23" t="s">
        <v>243</v>
      </c>
      <c r="D39" s="94">
        <v>0</v>
      </c>
    </row>
    <row r="40" spans="1:4">
      <c r="A40" s="117"/>
      <c r="B40" s="22" t="s">
        <v>210</v>
      </c>
      <c r="C40" s="23" t="s">
        <v>19</v>
      </c>
      <c r="D40" s="93">
        <v>22466032.940000001</v>
      </c>
    </row>
    <row r="41" spans="1:4" ht="26.4">
      <c r="A41" s="117"/>
      <c r="B41" s="24" t="s">
        <v>212</v>
      </c>
      <c r="C41" s="38" t="s">
        <v>244</v>
      </c>
      <c r="D41" s="95" t="s">
        <v>172</v>
      </c>
    </row>
    <row r="42" spans="1:4">
      <c r="A42" s="117"/>
      <c r="B42" s="24" t="s">
        <v>214</v>
      </c>
      <c r="C42" s="25" t="s">
        <v>23</v>
      </c>
      <c r="D42" s="94">
        <v>22466032.940000001</v>
      </c>
    </row>
    <row r="43" spans="1:4">
      <c r="A43" s="117"/>
      <c r="B43" s="22" t="s">
        <v>170</v>
      </c>
      <c r="C43" s="23" t="s">
        <v>245</v>
      </c>
      <c r="D43" s="94">
        <v>0</v>
      </c>
    </row>
    <row r="44" spans="1:4">
      <c r="A44" s="117"/>
      <c r="B44" s="22" t="s">
        <v>173</v>
      </c>
      <c r="C44" s="23" t="s">
        <v>246</v>
      </c>
      <c r="D44" s="94">
        <v>109827827.24000005</v>
      </c>
    </row>
    <row r="45" spans="1:4">
      <c r="A45" s="117"/>
      <c r="B45" s="22" t="s">
        <v>175</v>
      </c>
      <c r="C45" s="23" t="s">
        <v>20</v>
      </c>
      <c r="D45" s="94">
        <v>0</v>
      </c>
    </row>
    <row r="46" spans="1:4">
      <c r="A46" s="117"/>
      <c r="B46" s="22" t="s">
        <v>177</v>
      </c>
      <c r="C46" s="23" t="s">
        <v>247</v>
      </c>
      <c r="D46" s="95" t="s">
        <v>172</v>
      </c>
    </row>
    <row r="47" spans="1:4">
      <c r="A47" s="117"/>
      <c r="B47" s="24" t="s">
        <v>178</v>
      </c>
      <c r="C47" s="25" t="s">
        <v>221</v>
      </c>
      <c r="D47" s="95" t="s">
        <v>172</v>
      </c>
    </row>
    <row r="48" spans="1:4">
      <c r="A48" s="117"/>
      <c r="B48" s="24" t="s">
        <v>179</v>
      </c>
      <c r="C48" s="25" t="s">
        <v>248</v>
      </c>
      <c r="D48" s="95" t="s">
        <v>172</v>
      </c>
    </row>
    <row r="49" spans="1:4">
      <c r="A49" s="117"/>
      <c r="B49" s="22" t="s">
        <v>181</v>
      </c>
      <c r="C49" s="23" t="s">
        <v>249</v>
      </c>
      <c r="D49" s="93">
        <v>885341679.18000007</v>
      </c>
    </row>
    <row r="50" spans="1:4">
      <c r="A50" s="117"/>
      <c r="B50" s="22" t="s">
        <v>182</v>
      </c>
      <c r="C50" s="23" t="s">
        <v>250</v>
      </c>
      <c r="D50" s="93">
        <v>6158103121.6352978</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topLeftCell="A58" zoomScale="85" zoomScaleNormal="85" workbookViewId="0">
      <selection activeCell="H68" sqref="H68"/>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117"/>
    </row>
    <row r="2" spans="1:4">
      <c r="A2" s="15"/>
      <c r="B2" s="186" t="s">
        <v>351</v>
      </c>
      <c r="C2" s="186"/>
      <c r="D2" s="117"/>
    </row>
    <row r="3" spans="1:4">
      <c r="A3" s="15"/>
      <c r="B3" s="184" t="str">
        <f>Anexa_1!B9</f>
        <v>la situatia din 30.09.2023</v>
      </c>
      <c r="C3" s="184"/>
      <c r="D3" s="117"/>
    </row>
    <row r="4" spans="1:4">
      <c r="A4" s="117"/>
      <c r="B4" s="117"/>
      <c r="C4" s="117"/>
      <c r="D4" s="117"/>
    </row>
    <row r="5" spans="1:4" ht="13.8">
      <c r="A5" s="117"/>
      <c r="B5" s="190" t="s">
        <v>251</v>
      </c>
      <c r="C5" s="188"/>
      <c r="D5" s="189"/>
    </row>
    <row r="6" spans="1:4">
      <c r="A6" s="117"/>
      <c r="B6" s="117"/>
      <c r="C6" s="117"/>
      <c r="D6" s="117"/>
    </row>
    <row r="7" spans="1:4">
      <c r="A7" s="117"/>
      <c r="B7" s="119"/>
      <c r="C7" s="117"/>
      <c r="D7" s="117"/>
    </row>
    <row r="8" spans="1:4" ht="30.9" customHeight="1">
      <c r="A8" s="117"/>
      <c r="B8" s="18" t="s">
        <v>131</v>
      </c>
      <c r="C8" s="19" t="s">
        <v>132</v>
      </c>
      <c r="D8" s="18" t="s">
        <v>252</v>
      </c>
    </row>
    <row r="9" spans="1:4">
      <c r="A9" s="117"/>
      <c r="B9" s="20" t="s">
        <v>28</v>
      </c>
      <c r="C9" s="31" t="s">
        <v>29</v>
      </c>
      <c r="D9" s="36" t="s">
        <v>133</v>
      </c>
    </row>
    <row r="10" spans="1:4">
      <c r="A10" s="117"/>
      <c r="B10" s="26"/>
      <c r="C10" s="27" t="s">
        <v>253</v>
      </c>
      <c r="D10" s="92"/>
    </row>
    <row r="11" spans="1:4">
      <c r="A11" s="117"/>
      <c r="B11" s="22" t="s">
        <v>133</v>
      </c>
      <c r="C11" s="27" t="s">
        <v>21</v>
      </c>
      <c r="D11" s="65">
        <v>366710536.43000013</v>
      </c>
    </row>
    <row r="12" spans="1:4">
      <c r="A12" s="117"/>
      <c r="B12" s="24" t="s">
        <v>135</v>
      </c>
      <c r="C12" s="28" t="s">
        <v>142</v>
      </c>
      <c r="D12" s="92">
        <v>0</v>
      </c>
    </row>
    <row r="13" spans="1:4">
      <c r="A13" s="117"/>
      <c r="B13" s="24" t="s">
        <v>254</v>
      </c>
      <c r="C13" s="28" t="s">
        <v>151</v>
      </c>
      <c r="D13" s="92">
        <v>0</v>
      </c>
    </row>
    <row r="14" spans="1:4">
      <c r="A14" s="117"/>
      <c r="B14" s="24" t="s">
        <v>137</v>
      </c>
      <c r="C14" s="28" t="s">
        <v>156</v>
      </c>
      <c r="D14" s="92">
        <v>0</v>
      </c>
    </row>
    <row r="15" spans="1:4">
      <c r="A15" s="117"/>
      <c r="B15" s="24" t="s">
        <v>255</v>
      </c>
      <c r="C15" s="28" t="s">
        <v>160</v>
      </c>
      <c r="D15" s="92">
        <v>0</v>
      </c>
    </row>
    <row r="16" spans="1:4">
      <c r="A16" s="117"/>
      <c r="B16" s="24" t="s">
        <v>256</v>
      </c>
      <c r="C16" s="28" t="s">
        <v>165</v>
      </c>
      <c r="D16" s="92">
        <v>366710536.43000013</v>
      </c>
    </row>
    <row r="17" spans="1:4">
      <c r="A17" s="117"/>
      <c r="B17" s="24" t="s">
        <v>145</v>
      </c>
      <c r="C17" s="25" t="s">
        <v>257</v>
      </c>
      <c r="D17" s="95" t="s">
        <v>172</v>
      </c>
    </row>
    <row r="18" spans="1:4">
      <c r="A18" s="117"/>
      <c r="B18" s="24" t="s">
        <v>146</v>
      </c>
      <c r="C18" s="28" t="s">
        <v>3</v>
      </c>
      <c r="D18" s="92">
        <v>0</v>
      </c>
    </row>
    <row r="19" spans="1:4">
      <c r="A19" s="117"/>
      <c r="B19" s="24" t="s">
        <v>258</v>
      </c>
      <c r="C19" s="28" t="s">
        <v>259</v>
      </c>
      <c r="D19" s="92">
        <v>0</v>
      </c>
    </row>
    <row r="20" spans="1:4">
      <c r="A20" s="117"/>
      <c r="B20" s="22" t="s">
        <v>148</v>
      </c>
      <c r="C20" s="27" t="s">
        <v>260</v>
      </c>
      <c r="D20" s="65">
        <v>191611331.00999999</v>
      </c>
    </row>
    <row r="21" spans="1:4">
      <c r="A21" s="117"/>
      <c r="B21" s="24" t="s">
        <v>155</v>
      </c>
      <c r="C21" s="28" t="s">
        <v>261</v>
      </c>
      <c r="D21" s="92">
        <v>0</v>
      </c>
    </row>
    <row r="22" spans="1:4">
      <c r="A22" s="117"/>
      <c r="B22" s="24" t="s">
        <v>199</v>
      </c>
      <c r="C22" s="28" t="s">
        <v>262</v>
      </c>
      <c r="D22" s="92">
        <v>0</v>
      </c>
    </row>
    <row r="23" spans="1:4">
      <c r="A23" s="117"/>
      <c r="B23" s="24" t="s">
        <v>157</v>
      </c>
      <c r="C23" s="28" t="s">
        <v>263</v>
      </c>
      <c r="D23" s="92">
        <v>191611039.92999998</v>
      </c>
    </row>
    <row r="24" spans="1:4">
      <c r="A24" s="117"/>
      <c r="B24" s="24" t="s">
        <v>158</v>
      </c>
      <c r="C24" s="28" t="s">
        <v>264</v>
      </c>
      <c r="D24" s="95" t="s">
        <v>172</v>
      </c>
    </row>
    <row r="25" spans="1:4">
      <c r="A25" s="117"/>
      <c r="B25" s="24" t="s">
        <v>201</v>
      </c>
      <c r="C25" s="28" t="s">
        <v>265</v>
      </c>
      <c r="D25" s="92">
        <v>0</v>
      </c>
    </row>
    <row r="26" spans="1:4">
      <c r="A26" s="117"/>
      <c r="B26" s="24" t="s">
        <v>266</v>
      </c>
      <c r="C26" s="28" t="s">
        <v>267</v>
      </c>
      <c r="D26" s="92">
        <v>291.08</v>
      </c>
    </row>
    <row r="27" spans="1:4">
      <c r="A27" s="117"/>
      <c r="B27" s="22" t="s">
        <v>202</v>
      </c>
      <c r="C27" s="27" t="s">
        <v>268</v>
      </c>
      <c r="D27" s="95" t="s">
        <v>172</v>
      </c>
    </row>
    <row r="28" spans="1:4">
      <c r="A28" s="117"/>
      <c r="B28" s="22" t="s">
        <v>203</v>
      </c>
      <c r="C28" s="27" t="s">
        <v>22</v>
      </c>
      <c r="D28" s="65">
        <v>347633.82</v>
      </c>
    </row>
    <row r="29" spans="1:4">
      <c r="A29" s="117"/>
      <c r="B29" s="24" t="s">
        <v>204</v>
      </c>
      <c r="C29" s="28" t="s">
        <v>142</v>
      </c>
      <c r="D29" s="92">
        <v>0</v>
      </c>
    </row>
    <row r="30" spans="1:4">
      <c r="A30" s="117"/>
      <c r="B30" s="24" t="s">
        <v>269</v>
      </c>
      <c r="C30" s="28" t="s">
        <v>151</v>
      </c>
      <c r="D30" s="92">
        <v>0</v>
      </c>
    </row>
    <row r="31" spans="1:4">
      <c r="A31" s="117"/>
      <c r="B31" s="24" t="s">
        <v>270</v>
      </c>
      <c r="C31" s="28" t="s">
        <v>160</v>
      </c>
      <c r="D31" s="92">
        <v>347633.82</v>
      </c>
    </row>
    <row r="32" spans="1:4" ht="26.4">
      <c r="A32" s="117"/>
      <c r="B32" s="24" t="s">
        <v>271</v>
      </c>
      <c r="C32" s="28" t="s">
        <v>272</v>
      </c>
      <c r="D32" s="92">
        <v>0</v>
      </c>
    </row>
    <row r="33" spans="1:4">
      <c r="A33" s="117"/>
      <c r="B33" s="22" t="s">
        <v>209</v>
      </c>
      <c r="C33" s="27" t="s">
        <v>273</v>
      </c>
      <c r="D33" s="65">
        <v>43391894.259999998</v>
      </c>
    </row>
    <row r="34" spans="1:4">
      <c r="A34" s="117"/>
      <c r="B34" s="22" t="s">
        <v>210</v>
      </c>
      <c r="C34" s="27" t="s">
        <v>274</v>
      </c>
      <c r="D34" s="65">
        <v>6223926.9499999993</v>
      </c>
    </row>
    <row r="35" spans="1:4" ht="26.4">
      <c r="A35" s="117"/>
      <c r="B35" s="22" t="s">
        <v>212</v>
      </c>
      <c r="C35" s="27" t="s">
        <v>275</v>
      </c>
      <c r="D35" s="65">
        <v>0</v>
      </c>
    </row>
    <row r="36" spans="1:4">
      <c r="A36" s="117"/>
      <c r="B36" s="24" t="s">
        <v>276</v>
      </c>
      <c r="C36" s="28" t="s">
        <v>160</v>
      </c>
      <c r="D36" s="92">
        <v>0</v>
      </c>
    </row>
    <row r="37" spans="1:4">
      <c r="A37" s="117"/>
      <c r="B37" s="24" t="s">
        <v>277</v>
      </c>
      <c r="C37" s="28" t="s">
        <v>165</v>
      </c>
      <c r="D37" s="92">
        <v>0</v>
      </c>
    </row>
    <row r="38" spans="1:4">
      <c r="A38" s="117"/>
      <c r="B38" s="24" t="s">
        <v>175</v>
      </c>
      <c r="C38" s="28" t="s">
        <v>200</v>
      </c>
      <c r="D38" s="92">
        <v>0</v>
      </c>
    </row>
    <row r="39" spans="1:4">
      <c r="A39" s="117"/>
      <c r="B39" s="24" t="s">
        <v>177</v>
      </c>
      <c r="C39" s="28" t="s">
        <v>23</v>
      </c>
      <c r="D39" s="92">
        <v>0</v>
      </c>
    </row>
    <row r="40" spans="1:4" ht="26.4">
      <c r="A40" s="117"/>
      <c r="B40" s="22" t="s">
        <v>178</v>
      </c>
      <c r="C40" s="27" t="s">
        <v>278</v>
      </c>
      <c r="D40" s="65">
        <v>0</v>
      </c>
    </row>
    <row r="41" spans="1:4" ht="26.4">
      <c r="A41" s="117"/>
      <c r="B41" s="22" t="s">
        <v>279</v>
      </c>
      <c r="C41" s="27" t="s">
        <v>280</v>
      </c>
      <c r="D41" s="65">
        <v>0</v>
      </c>
    </row>
    <row r="42" spans="1:4" ht="26.4">
      <c r="A42" s="117"/>
      <c r="B42" s="22" t="s">
        <v>179</v>
      </c>
      <c r="C42" s="27" t="s">
        <v>281</v>
      </c>
      <c r="D42" s="65">
        <v>0</v>
      </c>
    </row>
    <row r="43" spans="1:4">
      <c r="A43" s="117"/>
      <c r="B43" s="22" t="s">
        <v>181</v>
      </c>
      <c r="C43" s="27" t="s">
        <v>282</v>
      </c>
      <c r="D43" s="95" t="s">
        <v>172</v>
      </c>
    </row>
    <row r="44" spans="1:4">
      <c r="A44" s="117"/>
      <c r="B44" s="22" t="s">
        <v>182</v>
      </c>
      <c r="C44" s="27" t="s">
        <v>283</v>
      </c>
      <c r="D44" s="65">
        <v>48954178.079999909</v>
      </c>
    </row>
    <row r="45" spans="1:4">
      <c r="A45" s="117"/>
      <c r="B45" s="22" t="s">
        <v>184</v>
      </c>
      <c r="C45" s="27" t="s">
        <v>284</v>
      </c>
      <c r="D45" s="65">
        <v>-998566.57000000007</v>
      </c>
    </row>
    <row r="46" spans="1:4">
      <c r="A46" s="117"/>
      <c r="B46" s="22" t="s">
        <v>186</v>
      </c>
      <c r="C46" s="27" t="s">
        <v>285</v>
      </c>
      <c r="D46" s="65">
        <v>2537838.16</v>
      </c>
    </row>
    <row r="47" spans="1:4">
      <c r="A47" s="117"/>
      <c r="B47" s="22" t="s">
        <v>188</v>
      </c>
      <c r="C47" s="27" t="s">
        <v>286</v>
      </c>
      <c r="D47" s="65">
        <v>27503796.290000003</v>
      </c>
    </row>
    <row r="48" spans="1:4">
      <c r="A48" s="117"/>
      <c r="B48" s="22" t="s">
        <v>287</v>
      </c>
      <c r="C48" s="27" t="s">
        <v>288</v>
      </c>
      <c r="D48" s="65">
        <v>235604459.93000007</v>
      </c>
    </row>
    <row r="49" spans="1:4" ht="18.75" customHeight="1">
      <c r="A49" s="117"/>
      <c r="B49" s="22" t="s">
        <v>190</v>
      </c>
      <c r="C49" s="27" t="s">
        <v>289</v>
      </c>
      <c r="D49" s="65">
        <v>120963678.63000001</v>
      </c>
    </row>
    <row r="50" spans="1:4">
      <c r="A50" s="117"/>
      <c r="B50" s="24" t="s">
        <v>191</v>
      </c>
      <c r="C50" s="28" t="s">
        <v>290</v>
      </c>
      <c r="D50" s="92">
        <v>53482609.560000002</v>
      </c>
    </row>
    <row r="51" spans="1:4">
      <c r="A51" s="117"/>
      <c r="B51" s="24" t="s">
        <v>193</v>
      </c>
      <c r="C51" s="28" t="s">
        <v>291</v>
      </c>
      <c r="D51" s="92">
        <v>67481069.070000008</v>
      </c>
    </row>
    <row r="52" spans="1:4">
      <c r="A52" s="117"/>
      <c r="B52" s="22" t="s">
        <v>292</v>
      </c>
      <c r="C52" s="27" t="s">
        <v>293</v>
      </c>
      <c r="D52" s="65">
        <v>12482570.359999999</v>
      </c>
    </row>
    <row r="53" spans="1:4">
      <c r="A53" s="117"/>
      <c r="B53" s="24" t="s">
        <v>294</v>
      </c>
      <c r="C53" s="28" t="s">
        <v>295</v>
      </c>
      <c r="D53" s="92">
        <v>12020632.619999999</v>
      </c>
    </row>
    <row r="54" spans="1:4">
      <c r="A54" s="117"/>
      <c r="B54" s="24" t="s">
        <v>296</v>
      </c>
      <c r="C54" s="28" t="s">
        <v>297</v>
      </c>
      <c r="D54" s="92">
        <v>0</v>
      </c>
    </row>
    <row r="55" spans="1:4">
      <c r="A55" s="117"/>
      <c r="B55" s="24" t="s">
        <v>298</v>
      </c>
      <c r="C55" s="28" t="s">
        <v>299</v>
      </c>
      <c r="D55" s="92">
        <v>461937.74</v>
      </c>
    </row>
    <row r="56" spans="1:4">
      <c r="A56" s="117"/>
      <c r="B56" s="22" t="s">
        <v>300</v>
      </c>
      <c r="C56" s="27" t="s">
        <v>301</v>
      </c>
      <c r="D56" s="65">
        <v>0</v>
      </c>
    </row>
    <row r="57" spans="1:4">
      <c r="A57" s="117"/>
      <c r="B57" s="24" t="s">
        <v>302</v>
      </c>
      <c r="C57" s="28" t="s">
        <v>160</v>
      </c>
      <c r="D57" s="92">
        <v>0</v>
      </c>
    </row>
    <row r="58" spans="1:4">
      <c r="A58" s="117"/>
      <c r="B58" s="24" t="s">
        <v>303</v>
      </c>
      <c r="C58" s="28" t="s">
        <v>165</v>
      </c>
      <c r="D58" s="92">
        <v>0</v>
      </c>
    </row>
    <row r="59" spans="1:4">
      <c r="A59" s="117"/>
      <c r="B59" s="22" t="s">
        <v>304</v>
      </c>
      <c r="C59" s="27" t="s">
        <v>305</v>
      </c>
      <c r="D59" s="65">
        <v>643803.44999999972</v>
      </c>
    </row>
    <row r="60" spans="1:4">
      <c r="A60" s="117"/>
      <c r="B60" s="24" t="s">
        <v>306</v>
      </c>
      <c r="C60" s="28" t="s">
        <v>307</v>
      </c>
      <c r="D60" s="92">
        <v>534800.50999999978</v>
      </c>
    </row>
    <row r="61" spans="1:4">
      <c r="A61" s="117"/>
      <c r="B61" s="24" t="s">
        <v>308</v>
      </c>
      <c r="C61" s="28" t="s">
        <v>309</v>
      </c>
      <c r="D61" s="92">
        <v>109002.94</v>
      </c>
    </row>
    <row r="62" spans="1:4" ht="26.4">
      <c r="A62" s="117"/>
      <c r="B62" s="22" t="s">
        <v>310</v>
      </c>
      <c r="C62" s="27" t="s">
        <v>311</v>
      </c>
      <c r="D62" s="65">
        <v>-23093831.000000004</v>
      </c>
    </row>
    <row r="63" spans="1:4">
      <c r="A63" s="117"/>
      <c r="B63" s="24" t="s">
        <v>312</v>
      </c>
      <c r="C63" s="28" t="s">
        <v>313</v>
      </c>
      <c r="D63" s="92">
        <v>0</v>
      </c>
    </row>
    <row r="64" spans="1:4">
      <c r="A64" s="117"/>
      <c r="B64" s="24" t="s">
        <v>314</v>
      </c>
      <c r="C64" s="28" t="s">
        <v>315</v>
      </c>
      <c r="D64" s="92">
        <v>-23093831.000000004</v>
      </c>
    </row>
    <row r="65" spans="1:4" ht="26.4">
      <c r="A65" s="117"/>
      <c r="B65" s="22" t="s">
        <v>316</v>
      </c>
      <c r="C65" s="27" t="s">
        <v>317</v>
      </c>
      <c r="D65" s="65">
        <v>0</v>
      </c>
    </row>
    <row r="66" spans="1:4">
      <c r="A66" s="117"/>
      <c r="B66" s="22" t="s">
        <v>318</v>
      </c>
      <c r="C66" s="27" t="s">
        <v>319</v>
      </c>
      <c r="D66" s="65">
        <v>0</v>
      </c>
    </row>
    <row r="67" spans="1:4">
      <c r="A67" s="117"/>
      <c r="B67" s="24" t="s">
        <v>320</v>
      </c>
      <c r="C67" s="28" t="s">
        <v>295</v>
      </c>
      <c r="D67" s="92">
        <v>0</v>
      </c>
    </row>
    <row r="68" spans="1:4">
      <c r="A68" s="117"/>
      <c r="B68" s="24" t="s">
        <v>321</v>
      </c>
      <c r="C68" s="28" t="s">
        <v>297</v>
      </c>
      <c r="D68" s="92">
        <v>0</v>
      </c>
    </row>
    <row r="69" spans="1:4">
      <c r="A69" s="117"/>
      <c r="B69" s="24" t="s">
        <v>322</v>
      </c>
      <c r="C69" s="28" t="s">
        <v>323</v>
      </c>
      <c r="D69" s="92">
        <v>0</v>
      </c>
    </row>
    <row r="70" spans="1:4">
      <c r="A70" s="117"/>
      <c r="B70" s="24" t="s">
        <v>324</v>
      </c>
      <c r="C70" s="28" t="s">
        <v>299</v>
      </c>
      <c r="D70" s="92">
        <v>0</v>
      </c>
    </row>
    <row r="71" spans="1:4">
      <c r="A71" s="117"/>
      <c r="B71" s="24" t="s">
        <v>325</v>
      </c>
      <c r="C71" s="28" t="s">
        <v>326</v>
      </c>
      <c r="D71" s="92">
        <v>0</v>
      </c>
    </row>
    <row r="72" spans="1:4">
      <c r="A72" s="117"/>
      <c r="B72" s="22" t="s">
        <v>327</v>
      </c>
      <c r="C72" s="27" t="s">
        <v>328</v>
      </c>
      <c r="D72" s="64" t="s">
        <v>172</v>
      </c>
    </row>
    <row r="73" spans="1:4" ht="26.4">
      <c r="A73" s="117"/>
      <c r="B73" s="22" t="s">
        <v>329</v>
      </c>
      <c r="C73" s="27" t="s">
        <v>330</v>
      </c>
      <c r="D73" s="64" t="s">
        <v>172</v>
      </c>
    </row>
    <row r="74" spans="1:4" ht="26.4">
      <c r="A74" s="117"/>
      <c r="B74" s="22" t="s">
        <v>331</v>
      </c>
      <c r="C74" s="27" t="s">
        <v>332</v>
      </c>
      <c r="D74" s="65">
        <v>0</v>
      </c>
    </row>
    <row r="75" spans="1:4">
      <c r="A75" s="117"/>
      <c r="B75" s="22" t="s">
        <v>333</v>
      </c>
      <c r="C75" s="27" t="s">
        <v>334</v>
      </c>
      <c r="D75" s="65">
        <v>124608238.49000005</v>
      </c>
    </row>
    <row r="76" spans="1:4">
      <c r="A76" s="117"/>
      <c r="B76" s="22" t="s">
        <v>335</v>
      </c>
      <c r="C76" s="27" t="s">
        <v>336</v>
      </c>
      <c r="D76" s="92">
        <v>14780411.25</v>
      </c>
    </row>
    <row r="77" spans="1:4">
      <c r="A77" s="117"/>
      <c r="B77" s="22" t="s">
        <v>337</v>
      </c>
      <c r="C77" s="27" t="s">
        <v>338</v>
      </c>
      <c r="D77" s="92">
        <v>109827827.24000005</v>
      </c>
    </row>
    <row r="78" spans="1:4">
      <c r="A78" s="117"/>
      <c r="B78" s="22" t="s">
        <v>339</v>
      </c>
      <c r="C78" s="27" t="s">
        <v>340</v>
      </c>
      <c r="D78" s="92">
        <v>0</v>
      </c>
    </row>
    <row r="79" spans="1:4">
      <c r="A79" s="117"/>
      <c r="B79" s="22" t="s">
        <v>341</v>
      </c>
      <c r="C79" s="27" t="s">
        <v>342</v>
      </c>
      <c r="D79" s="92">
        <v>0</v>
      </c>
    </row>
    <row r="80" spans="1:4">
      <c r="A80" s="117"/>
      <c r="B80" s="22" t="s">
        <v>343</v>
      </c>
      <c r="C80" s="27" t="s">
        <v>344</v>
      </c>
      <c r="D80" s="92">
        <v>0</v>
      </c>
    </row>
    <row r="81" spans="1:4">
      <c r="A81" s="117"/>
      <c r="B81" s="22" t="s">
        <v>345</v>
      </c>
      <c r="C81" s="27" t="s">
        <v>346</v>
      </c>
      <c r="D81" s="92">
        <v>109827827.24000005</v>
      </c>
    </row>
    <row r="82" spans="1:4">
      <c r="A82" s="117"/>
      <c r="B82" s="24" t="s">
        <v>347</v>
      </c>
      <c r="C82" s="28" t="s">
        <v>348</v>
      </c>
      <c r="D82" s="95" t="s">
        <v>172</v>
      </c>
    </row>
    <row r="83" spans="1:4">
      <c r="A83" s="117"/>
      <c r="B83" s="24" t="s">
        <v>349</v>
      </c>
      <c r="C83" s="28" t="s">
        <v>350</v>
      </c>
      <c r="D83" s="95"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 PCB MDA</cp:lastModifiedBy>
  <cp:lastPrinted>2014-11-07T14:57:06Z</cp:lastPrinted>
  <dcterms:created xsi:type="dcterms:W3CDTF">2012-01-18T16:36:08Z</dcterms:created>
  <dcterms:modified xsi:type="dcterms:W3CDTF">2023-12-29T09:56:39Z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2023-12-29T13:31:49Z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